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405\"/>
    </mc:Choice>
  </mc:AlternateContent>
  <bookViews>
    <workbookView showHorizontalScroll="0" showVerticalScroll="0" showSheetTabs="0" xWindow="0" yWindow="0" windowWidth="28800" windowHeight="12300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E4" i="2"/>
  <c r="D4" i="2"/>
  <c r="E3" i="2"/>
  <c r="D3" i="2"/>
  <c r="E2" i="2"/>
  <c r="D2" i="2"/>
  <c r="L173" i="1"/>
  <c r="N146" i="1"/>
  <c r="M146" i="1"/>
  <c r="L146" i="1"/>
  <c r="L174" i="1" s="1"/>
</calcChain>
</file>

<file path=xl/sharedStrings.xml><?xml version="1.0" encoding="utf-8"?>
<sst xmlns="http://schemas.openxmlformats.org/spreadsheetml/2006/main" count="418" uniqueCount="232">
  <si>
    <t>ظرفیت پذیرش دکتری تخصصی دانشجویان  سال 1405</t>
  </si>
  <si>
    <t>ردیف</t>
  </si>
  <si>
    <t>دانشكده</t>
  </si>
  <si>
    <t>نام و نام خانوادگي استاد راهنما</t>
  </si>
  <si>
    <t>مرتبه علمی (كسب حداقل 10 امتياز وتويي از زمان شروع به كار با مرتبه استاد ياري كنترل شود)</t>
  </si>
  <si>
    <t>ظرفيت مورد تقاضا</t>
  </si>
  <si>
    <t>آمار مصوب دانشکده سال 1405</t>
  </si>
  <si>
    <t>روزانه</t>
  </si>
  <si>
    <t>نوبت دوم</t>
  </si>
  <si>
    <t xml:space="preserve">وتویی  </t>
  </si>
  <si>
    <t xml:space="preserve">تعداد کل </t>
  </si>
  <si>
    <t xml:space="preserve">روزانه </t>
  </si>
  <si>
    <t>تربیت بدنی</t>
  </si>
  <si>
    <t>مدیریت ورزشی</t>
  </si>
  <si>
    <t>دکتر رضا اندام</t>
  </si>
  <si>
    <t>استاد</t>
  </si>
  <si>
    <t>2</t>
  </si>
  <si>
    <t>P</t>
  </si>
  <si>
    <t>دکتر حسن بحرالعلوم</t>
  </si>
  <si>
    <t>دانشیار</t>
  </si>
  <si>
    <t>1</t>
  </si>
  <si>
    <t>دکتر سیدرضا حسینی نیا</t>
  </si>
  <si>
    <t>استادیار</t>
  </si>
  <si>
    <t>علوم زمین</t>
  </si>
  <si>
    <t>آب های زیرزمینی</t>
  </si>
  <si>
    <t>دکتر هادی جعفری</t>
  </si>
  <si>
    <t>دکتر رحیم باقری</t>
  </si>
  <si>
    <t>پترولوژی</t>
  </si>
  <si>
    <t>دکتر حبیب الله قاسمی</t>
  </si>
  <si>
    <t>دکتر مریم شیبی</t>
  </si>
  <si>
    <t>دکتر مهدی رضایی</t>
  </si>
  <si>
    <t>شیمی</t>
  </si>
  <si>
    <t>شیمی تجزیه</t>
  </si>
  <si>
    <t>فاطمه مصدرالامور</t>
  </si>
  <si>
    <t xml:space="preserve"> باقریان دهقی </t>
  </si>
  <si>
    <t>عرب چم جنگلی</t>
  </si>
  <si>
    <t>شیمی آلی</t>
  </si>
  <si>
    <t xml:space="preserve">محمدباخرد </t>
  </si>
  <si>
    <t xml:space="preserve">علی کیوانلو </t>
  </si>
  <si>
    <t>شیمی معدنی</t>
  </si>
  <si>
    <t xml:space="preserve">بهرام بهرامیان </t>
  </si>
  <si>
    <t xml:space="preserve">مهدی میرزایی </t>
  </si>
  <si>
    <t>ریاضی</t>
  </si>
  <si>
    <t>آمار</t>
  </si>
  <si>
    <t>دکتر حسین باغیشنی</t>
  </si>
  <si>
    <t>دکتر نگار اقبال</t>
  </si>
  <si>
    <t>دکتر داود شاهسونی</t>
  </si>
  <si>
    <t>آنالیز</t>
  </si>
  <si>
    <t>دکتر احمد معتمدنژاد</t>
  </si>
  <si>
    <t xml:space="preserve">استاد </t>
  </si>
  <si>
    <t>دکتر علیرضا خدامی</t>
  </si>
  <si>
    <t>جبر</t>
  </si>
  <si>
    <t>دکتر مهدی رضا خورسندی</t>
  </si>
  <si>
    <t>دکتر سیدحیدر جعفری</t>
  </si>
  <si>
    <t>دکتر ابراهیم هاشمی</t>
  </si>
  <si>
    <t>هندسه- توپولوژی</t>
  </si>
  <si>
    <t>کاربردی</t>
  </si>
  <si>
    <t>دکتر مهرداد غزنوی</t>
  </si>
  <si>
    <t>دکتر محمدهادی نوری اسکندری</t>
  </si>
  <si>
    <t>*</t>
  </si>
  <si>
    <t>دکتر حجت احسنی طهرانی</t>
  </si>
  <si>
    <t>فیزیک</t>
  </si>
  <si>
    <t>ذرات بنیادی
 و نظریه میدانها</t>
  </si>
  <si>
    <t>کاظم بیتقصیر فدافن</t>
  </si>
  <si>
    <t>سیدعلی حسینی منصوری</t>
  </si>
  <si>
    <t>فیزیک پلاسما</t>
  </si>
  <si>
    <t>مجتبی هاشم زاده</t>
  </si>
  <si>
    <t>سید ایمان حسینی</t>
  </si>
  <si>
    <t>فیزیک ماده چگال</t>
  </si>
  <si>
    <t>فیزیک هسته ای</t>
  </si>
  <si>
    <t>محمدرضا شجاعی</t>
  </si>
  <si>
    <t>حسین توکلی عنبران</t>
  </si>
  <si>
    <t>مسلم سوهانی(ابراهیمی)</t>
  </si>
  <si>
    <t>نانوساختارها</t>
  </si>
  <si>
    <t>محمدابراهیم قاضی</t>
  </si>
  <si>
    <t>حمید هراتی زاده</t>
  </si>
  <si>
    <t>مرتضی ایزدی فرد</t>
  </si>
  <si>
    <t>سعید حسامی پیله رود (انصاری)</t>
  </si>
  <si>
    <t>نام و نام خانوادگي
استاد راهنما</t>
  </si>
  <si>
    <t xml:space="preserve">نوبت دوم </t>
  </si>
  <si>
    <t>مهندسي برق 
و رباتیک</t>
  </si>
  <si>
    <t>الکترونیک</t>
  </si>
  <si>
    <t>علیرضا احمدی فرد</t>
  </si>
  <si>
    <t>حسین مروی</t>
  </si>
  <si>
    <t>حسین خسروی</t>
  </si>
  <si>
    <t>عماد ابراهیمی</t>
  </si>
  <si>
    <t>هادی گرایلو</t>
  </si>
  <si>
    <t>علی فتاح</t>
  </si>
  <si>
    <t>علی سلیمانی</t>
  </si>
  <si>
    <t>احسان رحیمی</t>
  </si>
  <si>
    <t>¢</t>
  </si>
  <si>
    <t>قدرت</t>
  </si>
  <si>
    <t>مجتبی شیوایی</t>
  </si>
  <si>
    <t>مرتضی رحیمیان</t>
  </si>
  <si>
    <t>محسن اصیلی</t>
  </si>
  <si>
    <t>امیر حسن نیا</t>
  </si>
  <si>
    <t>مهدی بانژاد</t>
  </si>
  <si>
    <t>یاسر دامچی</t>
  </si>
  <si>
    <t>علی دستفان</t>
  </si>
  <si>
    <t>محمد حسین تبار</t>
  </si>
  <si>
    <t>سیدمیثم سیدبرزگر</t>
  </si>
  <si>
    <t>کنترل</t>
  </si>
  <si>
    <t>محمد حداد ظریف</t>
  </si>
  <si>
    <t>علی اکبرزاده کلات</t>
  </si>
  <si>
    <t>حسین قلی زاده نرم</t>
  </si>
  <si>
    <t>محمدمهدی فاتح</t>
  </si>
  <si>
    <t>علیرضا الفی</t>
  </si>
  <si>
    <t>محسن قلعه نویی</t>
  </si>
  <si>
    <t>مهندسی عمران</t>
  </si>
  <si>
    <t xml:space="preserve">ژئوتکنیک </t>
  </si>
  <si>
    <t>امیر بذرافشان</t>
  </si>
  <si>
    <t>محسن کرامتی</t>
  </si>
  <si>
    <t>راه و ترابری</t>
  </si>
  <si>
    <t>عبدالاحد چوپانی</t>
  </si>
  <si>
    <t>مهندسی سواحل، بنادر و سازه های دریایی</t>
  </si>
  <si>
    <t>مهدی عجمی</t>
  </si>
  <si>
    <t>محمد مونسان</t>
  </si>
  <si>
    <t>مهندسی آب و سازه های هدرولیکی</t>
  </si>
  <si>
    <t>مهندسی محیط زیست</t>
  </si>
  <si>
    <t>رمضان واقعی</t>
  </si>
  <si>
    <t>طاهره تقی زاده</t>
  </si>
  <si>
    <t xml:space="preserve">سازه </t>
  </si>
  <si>
    <t>میثم جلالی</t>
  </si>
  <si>
    <t>جلیل شفائی</t>
  </si>
  <si>
    <t>سیدمهدی توکلی</t>
  </si>
  <si>
    <t>حسین پهلوان</t>
  </si>
  <si>
    <t>فرنوش باسلیقه</t>
  </si>
  <si>
    <t>مهندسی و مدیریت منابع آب</t>
  </si>
  <si>
    <t>صمد امامقلی زاده</t>
  </si>
  <si>
    <t>عماد محجوبی</t>
  </si>
  <si>
    <t>مهندسي 
مکانیک</t>
  </si>
  <si>
    <t xml:space="preserve">تبدیل انرژی </t>
  </si>
  <si>
    <t>محمد حسن کیهانی</t>
  </si>
  <si>
    <t>محمود نوروزی</t>
  </si>
  <si>
    <t>محسن نظری</t>
  </si>
  <si>
    <t>علی سررشته داری</t>
  </si>
  <si>
    <t>محمد ضامن</t>
  </si>
  <si>
    <t>محمودمهرگان</t>
  </si>
  <si>
    <t>محمد محسن شاهمردان</t>
  </si>
  <si>
    <t>علی جباری مقدم</t>
  </si>
  <si>
    <t>طراحی کاربردی  2321</t>
  </si>
  <si>
    <t>مهدي قنادكهتويي</t>
  </si>
  <si>
    <t>مسعود مهديزاده رخي</t>
  </si>
  <si>
    <t>عليرضا شاطرزاده</t>
  </si>
  <si>
    <t>محمد جعفري</t>
  </si>
  <si>
    <t>سيد مهدي حسيني فراش</t>
  </si>
  <si>
    <t>طراحی کاربردی دینامیک کنترل و ارتعاشات 2323</t>
  </si>
  <si>
    <t>حبيب احمدي</t>
  </si>
  <si>
    <t>مصطفي نظري</t>
  </si>
  <si>
    <t>ناصرالدين سپهري</t>
  </si>
  <si>
    <t>سيدمجتبي واردي كولايي</t>
  </si>
  <si>
    <t>ساخت و تولید</t>
  </si>
  <si>
    <t>مهدی گردویی</t>
  </si>
  <si>
    <t>سیدوحید حسینی</t>
  </si>
  <si>
    <t>مهدی وحدتی</t>
  </si>
  <si>
    <t>مهدی حیدری</t>
  </si>
  <si>
    <t>هادی پروز</t>
  </si>
  <si>
    <t>مهندسي معدن، نفت 
و ژئوفیزیک</t>
  </si>
  <si>
    <t>استخراج 
مواد معدنی</t>
  </si>
  <si>
    <t>دکتر عطایی</t>
  </si>
  <si>
    <t>دکتر سرشکی</t>
  </si>
  <si>
    <t>دکتر رفیعی</t>
  </si>
  <si>
    <t>دکتر نوروزی</t>
  </si>
  <si>
    <t>مکانیک سنگ</t>
  </si>
  <si>
    <t>دکتر رمضان زاده</t>
  </si>
  <si>
    <t>دکتر نیکخواه</t>
  </si>
  <si>
    <t>دکتر جوادی</t>
  </si>
  <si>
    <t>دکتر جلالی</t>
  </si>
  <si>
    <t>دکتر زارع</t>
  </si>
  <si>
    <t>اکتشاف
 مواد معدنی</t>
  </si>
  <si>
    <t>دکتر روشندل</t>
  </si>
  <si>
    <t>دکتر ابراهیمی</t>
  </si>
  <si>
    <t>دکتر شیری</t>
  </si>
  <si>
    <t>دکتر ضیائی(دکتر کردی)</t>
  </si>
  <si>
    <t>دکتر کامکار</t>
  </si>
  <si>
    <t>دکتر عرب امیری</t>
  </si>
  <si>
    <t>دکترآقاجانی</t>
  </si>
  <si>
    <t>دکتر نجاتی</t>
  </si>
  <si>
    <t>فرآوری
 مواد معدنی</t>
  </si>
  <si>
    <t>دکتر کارآموزیان</t>
  </si>
  <si>
    <t>دکتر جهانی</t>
  </si>
  <si>
    <t>دکتر عزیزی</t>
  </si>
  <si>
    <t xml:space="preserve"> مهندسي کامپیوتر و فناوری اطلاعات</t>
  </si>
  <si>
    <t>مهندسی و علم
 کامپیوتر</t>
  </si>
  <si>
    <t>دکتر فاطمه جعفری‌نژاد</t>
  </si>
  <si>
    <t>دکتر حمید حسن‌پور</t>
  </si>
  <si>
    <t>دکتر مرضیه رحیمی</t>
  </si>
  <si>
    <t>دکتر محسن رضوانی</t>
  </si>
  <si>
    <t>دکتر مرتضی زاهدی</t>
  </si>
  <si>
    <t>دکتر اسماعیل طحانیان</t>
  </si>
  <si>
    <t>دکتر منصور فاتح</t>
  </si>
  <si>
    <t>مهندسي
 کشاورزی</t>
  </si>
  <si>
    <t>فیزیولوژی گیاهان زراعی</t>
  </si>
  <si>
    <t>احمد غلامی</t>
  </si>
  <si>
    <t>محمد رضا عامریان</t>
  </si>
  <si>
    <t>اکولوژی گیاهان زراعی</t>
  </si>
  <si>
    <t>حمید عباس دخت</t>
  </si>
  <si>
    <t>منوچهر قلی پور</t>
  </si>
  <si>
    <t>حسن مکاریان</t>
  </si>
  <si>
    <t>جمع كل</t>
  </si>
  <si>
    <t>پرديس خوارزمي 
(خودگردان)</t>
  </si>
  <si>
    <t>دکتر حسن پور</t>
  </si>
  <si>
    <t>دکتر فاتح</t>
  </si>
  <si>
    <t>دکتر رحیمی</t>
  </si>
  <si>
    <t>دکتر طحانیان</t>
  </si>
  <si>
    <t>دکتر رضوانی</t>
  </si>
  <si>
    <t>دکتر جعفری نژاد</t>
  </si>
  <si>
    <t>دکتر زاهدی</t>
  </si>
  <si>
    <t>دکتر باسلیقه</t>
  </si>
  <si>
    <t>دکتر بذرافشان</t>
  </si>
  <si>
    <t>دکتر کرامتی</t>
  </si>
  <si>
    <t>نوروزی(کیهانی)</t>
  </si>
  <si>
    <t>مهرگان</t>
  </si>
  <si>
    <t>محسن نظری(شاهمردان)</t>
  </si>
  <si>
    <t>سررشته داری</t>
  </si>
  <si>
    <t>فاتح(قلی زاده)</t>
  </si>
  <si>
    <t>حداد ظریف</t>
  </si>
  <si>
    <t>اکبرزاده کلات</t>
  </si>
  <si>
    <t>قلعه نوعی</t>
  </si>
  <si>
    <t>استاد یار</t>
  </si>
  <si>
    <t>جمع کل پردیس</t>
  </si>
  <si>
    <t>جمع نهایی</t>
  </si>
  <si>
    <t>برق</t>
  </si>
  <si>
    <t>معدن</t>
  </si>
  <si>
    <t>کشاورزی</t>
  </si>
  <si>
    <t>مکانیک</t>
  </si>
  <si>
    <t>عمران</t>
  </si>
  <si>
    <t>زمین</t>
  </si>
  <si>
    <t>کامپیوتر</t>
  </si>
  <si>
    <t>تربیت</t>
  </si>
  <si>
    <t>دکتر مجتبی رجبی</t>
  </si>
  <si>
    <t>برادران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</si>
</sst>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charset val="178"/>
      <scheme val="minor"/>
    </font>
    <font>
      <sz val="6"/>
      <color theme="1"/>
      <name val="B Nazanin"/>
      <charset val="178"/>
    </font>
    <font>
      <sz val="6"/>
      <name val="B Nazanin"/>
      <charset val="178"/>
    </font>
    <font>
      <b/>
      <sz val="11"/>
      <name val="B Nazanin"/>
      <charset val="178"/>
    </font>
    <font>
      <sz val="6"/>
      <color indexed="8"/>
      <name val="B Nazanin"/>
      <charset val="178"/>
    </font>
    <font>
      <sz val="6"/>
      <color indexed="10"/>
      <name val="B Nazanin"/>
      <charset val="178"/>
    </font>
    <font>
      <sz val="6"/>
      <name val="Wingdings 2"/>
      <family val="1"/>
      <charset val="2"/>
    </font>
    <font>
      <sz val="6"/>
      <color theme="1" tint="4.9989318521683403E-2"/>
      <name val="B Nazanin"/>
      <charset val="178"/>
    </font>
    <font>
      <b/>
      <sz val="6"/>
      <name val="B Nazanin"/>
      <charset val="178"/>
    </font>
    <font>
      <sz val="6"/>
      <color rgb="FFFF0000"/>
      <name val="B Nazanin"/>
      <charset val="178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ck">
        <color auto="1"/>
      </right>
      <top/>
      <bottom/>
      <diagonal/>
    </border>
  </borders>
  <cellStyleXfs count="4">
    <xf numFmtId="0" fontId="0" fillId="0" borderId="0"/>
    <xf numFmtId="0" fontId="10" fillId="0" borderId="0"/>
    <xf numFmtId="0" fontId="10" fillId="0" borderId="0"/>
    <xf numFmtId="0" fontId="10" fillId="0" borderId="0"/>
  </cellStyleXfs>
  <cellXfs count="424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2" fillId="2" borderId="0" xfId="0" applyFont="1" applyFill="1"/>
    <xf numFmtId="49" fontId="4" fillId="5" borderId="14" xfId="0" applyNumberFormat="1" applyFont="1" applyFill="1" applyBorder="1" applyAlignment="1" applyProtection="1">
      <alignment horizontal="center" vertical="center"/>
    </xf>
    <xf numFmtId="49" fontId="2" fillId="5" borderId="15" xfId="0" applyNumberFormat="1" applyFont="1" applyFill="1" applyBorder="1" applyAlignment="1" applyProtection="1">
      <alignment horizontal="center" vertical="center"/>
    </xf>
    <xf numFmtId="49" fontId="2" fillId="5" borderId="17" xfId="0" applyNumberFormat="1" applyFont="1" applyFill="1" applyBorder="1" applyAlignment="1" applyProtection="1">
      <alignment horizontal="center" vertical="center"/>
    </xf>
    <xf numFmtId="49" fontId="2" fillId="5" borderId="18" xfId="0" applyNumberFormat="1" applyFont="1" applyFill="1" applyBorder="1" applyAlignment="1" applyProtection="1">
      <alignment horizontal="center" vertical="center"/>
    </xf>
    <xf numFmtId="49" fontId="2" fillId="5" borderId="19" xfId="0" applyNumberFormat="1" applyFont="1" applyFill="1" applyBorder="1" applyAlignment="1" applyProtection="1">
      <alignment horizontal="center" vertical="center"/>
    </xf>
    <xf numFmtId="49" fontId="2" fillId="5" borderId="20" xfId="0" applyNumberFormat="1" applyFont="1" applyFill="1" applyBorder="1" applyAlignment="1" applyProtection="1">
      <alignment horizontal="center" vertical="center"/>
    </xf>
    <xf numFmtId="49" fontId="2" fillId="5" borderId="23" xfId="0" applyNumberFormat="1" applyFont="1" applyFill="1" applyBorder="1" applyAlignment="1" applyProtection="1">
      <alignment horizontal="center" vertical="center"/>
    </xf>
    <xf numFmtId="49" fontId="2" fillId="5" borderId="2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0" borderId="31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5" borderId="17" xfId="0" applyNumberFormat="1" applyFont="1" applyFill="1" applyBorder="1" applyAlignment="1" applyProtection="1">
      <alignment horizontal="center" vertical="center"/>
    </xf>
    <xf numFmtId="0" fontId="2" fillId="5" borderId="25" xfId="0" applyNumberFormat="1" applyFont="1" applyFill="1" applyBorder="1" applyAlignment="1" applyProtection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5" borderId="14" xfId="0" applyNumberFormat="1" applyFont="1" applyFill="1" applyBorder="1" applyAlignment="1" applyProtection="1">
      <alignment horizontal="center" vertical="center"/>
    </xf>
    <xf numFmtId="0" fontId="2" fillId="5" borderId="15" xfId="0" applyNumberFormat="1" applyFont="1" applyFill="1" applyBorder="1" applyAlignment="1" applyProtection="1">
      <alignment horizontal="center" vertical="center"/>
    </xf>
    <xf numFmtId="0" fontId="2" fillId="5" borderId="18" xfId="0" applyNumberFormat="1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5" borderId="23" xfId="0" applyNumberFormat="1" applyFont="1" applyFill="1" applyBorder="1" applyAlignment="1" applyProtection="1">
      <alignment horizontal="center" vertical="center"/>
    </xf>
    <xf numFmtId="0" fontId="2" fillId="5" borderId="24" xfId="0" applyNumberFormat="1" applyFont="1" applyFill="1" applyBorder="1" applyAlignment="1" applyProtection="1">
      <alignment horizontal="center" vertical="center"/>
    </xf>
    <xf numFmtId="0" fontId="2" fillId="5" borderId="26" xfId="0" applyNumberFormat="1" applyFont="1" applyFill="1" applyBorder="1" applyAlignment="1" applyProtection="1">
      <alignment horizontal="center" vertical="center"/>
    </xf>
    <xf numFmtId="0" fontId="4" fillId="5" borderId="18" xfId="0" applyNumberFormat="1" applyFont="1" applyFill="1" applyBorder="1" applyAlignment="1" applyProtection="1">
      <alignment horizontal="center" vertical="center"/>
    </xf>
    <xf numFmtId="0" fontId="4" fillId="5" borderId="24" xfId="0" applyNumberFormat="1" applyFont="1" applyFill="1" applyBorder="1" applyAlignment="1" applyProtection="1">
      <alignment horizontal="center" vertical="center"/>
    </xf>
    <xf numFmtId="0" fontId="2" fillId="5" borderId="14" xfId="0" applyNumberFormat="1" applyFont="1" applyFill="1" applyBorder="1" applyAlignment="1" applyProtection="1">
      <alignment horizontal="center"/>
    </xf>
    <xf numFmtId="0" fontId="2" fillId="5" borderId="17" xfId="0" applyNumberFormat="1" applyFont="1" applyFill="1" applyBorder="1" applyAlignment="1" applyProtection="1">
      <alignment horizontal="center"/>
    </xf>
    <xf numFmtId="0" fontId="2" fillId="3" borderId="38" xfId="0" applyFont="1" applyFill="1" applyBorder="1" applyAlignment="1">
      <alignment horizontal="center" vertical="center" wrapText="1" readingOrder="2"/>
    </xf>
    <xf numFmtId="0" fontId="2" fillId="3" borderId="44" xfId="0" applyFont="1" applyFill="1" applyBorder="1" applyAlignment="1">
      <alignment horizontal="center" vertical="center" wrapText="1" readingOrder="2"/>
    </xf>
    <xf numFmtId="0" fontId="2" fillId="3" borderId="45" xfId="0" applyFont="1" applyFill="1" applyBorder="1" applyAlignment="1">
      <alignment horizontal="center" vertical="center" wrapText="1" readingOrder="2"/>
    </xf>
    <xf numFmtId="0" fontId="2" fillId="3" borderId="39" xfId="0" applyFont="1" applyFill="1" applyBorder="1" applyAlignment="1">
      <alignment horizontal="center" vertical="center" wrapText="1" readingOrder="2"/>
    </xf>
    <xf numFmtId="0" fontId="2" fillId="3" borderId="46" xfId="0" applyFont="1" applyFill="1" applyBorder="1" applyAlignment="1">
      <alignment horizontal="center" vertical="center" wrapText="1" readingOrder="2"/>
    </xf>
    <xf numFmtId="49" fontId="2" fillId="5" borderId="33" xfId="0" applyNumberFormat="1" applyFont="1" applyFill="1" applyBorder="1" applyAlignment="1" applyProtection="1">
      <alignment horizontal="center" vertical="center"/>
    </xf>
    <xf numFmtId="49" fontId="5" fillId="5" borderId="47" xfId="0" applyNumberFormat="1" applyFont="1" applyFill="1" applyBorder="1" applyAlignment="1" applyProtection="1">
      <alignment horizontal="center" vertical="center"/>
    </xf>
    <xf numFmtId="49" fontId="6" fillId="5" borderId="48" xfId="0" applyNumberFormat="1" applyFont="1" applyFill="1" applyBorder="1" applyAlignment="1" applyProtection="1">
      <alignment horizontal="center" vertical="center"/>
    </xf>
    <xf numFmtId="49" fontId="2" fillId="5" borderId="36" xfId="0" applyNumberFormat="1" applyFont="1" applyFill="1" applyBorder="1" applyAlignment="1" applyProtection="1">
      <alignment horizontal="center" vertical="center"/>
    </xf>
    <xf numFmtId="49" fontId="5" fillId="5" borderId="51" xfId="0" applyNumberFormat="1" applyFont="1" applyFill="1" applyBorder="1" applyAlignment="1" applyProtection="1">
      <alignment horizontal="center" vertical="center"/>
    </xf>
    <xf numFmtId="49" fontId="6" fillId="5" borderId="42" xfId="0" applyNumberFormat="1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2" fillId="5" borderId="38" xfId="0" applyNumberFormat="1" applyFont="1" applyFill="1" applyBorder="1" applyAlignment="1" applyProtection="1">
      <alignment horizontal="center" vertical="center"/>
    </xf>
    <xf numFmtId="49" fontId="5" fillId="5" borderId="52" xfId="0" applyNumberFormat="1" applyFont="1" applyFill="1" applyBorder="1" applyAlignment="1" applyProtection="1">
      <alignment horizontal="center" vertical="center"/>
    </xf>
    <xf numFmtId="49" fontId="2" fillId="5" borderId="53" xfId="0" applyNumberFormat="1" applyFont="1" applyFill="1" applyBorder="1" applyAlignment="1" applyProtection="1">
      <alignment horizontal="center" vertical="center"/>
    </xf>
    <xf numFmtId="49" fontId="2" fillId="5" borderId="54" xfId="0" applyNumberFormat="1" applyFont="1" applyFill="1" applyBorder="1" applyAlignment="1" applyProtection="1">
      <alignment horizontal="center" vertical="center"/>
    </xf>
    <xf numFmtId="49" fontId="2" fillId="2" borderId="55" xfId="0" applyNumberFormat="1" applyFont="1" applyFill="1" applyBorder="1" applyAlignment="1">
      <alignment horizontal="center" vertical="center"/>
    </xf>
    <xf numFmtId="49" fontId="2" fillId="2" borderId="56" xfId="0" applyNumberFormat="1" applyFont="1" applyFill="1" applyBorder="1" applyAlignment="1">
      <alignment horizontal="center" vertical="center"/>
    </xf>
    <xf numFmtId="49" fontId="2" fillId="2" borderId="51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52" xfId="1" applyFont="1" applyFill="1" applyBorder="1" applyAlignment="1">
      <alignment horizontal="center" vertical="center"/>
    </xf>
    <xf numFmtId="0" fontId="2" fillId="2" borderId="55" xfId="1" applyFont="1" applyFill="1" applyBorder="1" applyAlignment="1">
      <alignment horizontal="center" vertical="center"/>
    </xf>
    <xf numFmtId="0" fontId="2" fillId="2" borderId="59" xfId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horizontal="center" vertical="center"/>
    </xf>
    <xf numFmtId="49" fontId="2" fillId="2" borderId="60" xfId="0" applyNumberFormat="1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49" fontId="2" fillId="2" borderId="62" xfId="0" applyNumberFormat="1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/>
    </xf>
    <xf numFmtId="0" fontId="2" fillId="2" borderId="36" xfId="0" applyFont="1" applyFill="1" applyBorder="1" applyAlignment="1">
      <alignment horizontal="center" vertical="center"/>
    </xf>
    <xf numFmtId="0" fontId="2" fillId="2" borderId="62" xfId="1" applyFont="1" applyFill="1" applyBorder="1" applyAlignment="1">
      <alignment horizontal="center" vertical="center"/>
    </xf>
    <xf numFmtId="0" fontId="2" fillId="2" borderId="63" xfId="1" applyFont="1" applyFill="1" applyBorder="1" applyAlignment="1">
      <alignment horizontal="center" vertical="center"/>
    </xf>
    <xf numFmtId="0" fontId="2" fillId="2" borderId="64" xfId="1" applyFont="1" applyFill="1" applyBorder="1" applyAlignment="1">
      <alignment horizontal="center" vertical="center"/>
    </xf>
    <xf numFmtId="0" fontId="2" fillId="2" borderId="65" xfId="1" applyFont="1" applyFill="1" applyBorder="1" applyAlignment="1">
      <alignment horizontal="center" vertical="center"/>
    </xf>
    <xf numFmtId="0" fontId="2" fillId="2" borderId="66" xfId="1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5" borderId="67" xfId="0" applyNumberFormat="1" applyFont="1" applyFill="1" applyBorder="1" applyAlignment="1" applyProtection="1">
      <alignment horizontal="center" vertical="center"/>
    </xf>
    <xf numFmtId="0" fontId="2" fillId="2" borderId="60" xfId="1" applyFont="1" applyFill="1" applyBorder="1" applyAlignment="1">
      <alignment horizontal="center" vertical="center"/>
    </xf>
    <xf numFmtId="0" fontId="2" fillId="2" borderId="61" xfId="1" applyFont="1" applyFill="1" applyBorder="1" applyAlignment="1">
      <alignment horizontal="center" vertical="center"/>
    </xf>
    <xf numFmtId="0" fontId="2" fillId="5" borderId="68" xfId="0" applyNumberFormat="1" applyFont="1" applyFill="1" applyBorder="1" applyAlignment="1" applyProtection="1">
      <alignment horizontal="center" vertical="center"/>
    </xf>
    <xf numFmtId="0" fontId="2" fillId="2" borderId="68" xfId="1" applyFont="1" applyFill="1" applyBorder="1" applyAlignment="1">
      <alignment horizontal="center" vertical="center"/>
    </xf>
    <xf numFmtId="0" fontId="2" fillId="2" borderId="70" xfId="0" applyNumberFormat="1" applyFont="1" applyFill="1" applyBorder="1" applyAlignment="1" applyProtection="1">
      <alignment horizontal="center" vertical="center"/>
    </xf>
    <xf numFmtId="0" fontId="2" fillId="5" borderId="71" xfId="0" applyNumberFormat="1" applyFont="1" applyFill="1" applyBorder="1" applyAlignment="1" applyProtection="1">
      <alignment horizontal="center" vertical="center"/>
    </xf>
    <xf numFmtId="0" fontId="2" fillId="2" borderId="41" xfId="1" applyFont="1" applyFill="1" applyBorder="1" applyAlignment="1">
      <alignment horizontal="center" vertical="center"/>
    </xf>
    <xf numFmtId="0" fontId="2" fillId="2" borderId="58" xfId="1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center" vertical="center" wrapText="1" readingOrder="2"/>
    </xf>
    <xf numFmtId="0" fontId="2" fillId="3" borderId="55" xfId="0" applyFont="1" applyFill="1" applyBorder="1" applyAlignment="1">
      <alignment horizontal="center" vertical="center" wrapText="1" readingOrder="2"/>
    </xf>
    <xf numFmtId="0" fontId="2" fillId="3" borderId="56" xfId="0" applyFont="1" applyFill="1" applyBorder="1" applyAlignment="1">
      <alignment horizontal="center" vertical="center" wrapText="1" readingOrder="2"/>
    </xf>
    <xf numFmtId="0" fontId="2" fillId="3" borderId="72" xfId="0" applyFont="1" applyFill="1" applyBorder="1" applyAlignment="1">
      <alignment horizontal="center" vertical="center" wrapText="1" readingOrder="2"/>
    </xf>
    <xf numFmtId="0" fontId="2" fillId="3" borderId="66" xfId="0" applyFont="1" applyFill="1" applyBorder="1" applyAlignment="1">
      <alignment horizontal="center" vertical="center" wrapText="1" readingOrder="2"/>
    </xf>
    <xf numFmtId="0" fontId="2" fillId="5" borderId="14" xfId="0" applyNumberFormat="1" applyFont="1" applyFill="1" applyBorder="1" applyAlignment="1" applyProtection="1">
      <alignment horizontal="center" vertical="center" wrapText="1" readingOrder="2"/>
    </xf>
    <xf numFmtId="0" fontId="2" fillId="5" borderId="47" xfId="0" applyNumberFormat="1" applyFont="1" applyFill="1" applyBorder="1" applyAlignment="1" applyProtection="1">
      <alignment horizontal="center" vertical="center" wrapText="1" readingOrder="2"/>
    </xf>
    <xf numFmtId="0" fontId="2" fillId="5" borderId="17" xfId="0" applyNumberFormat="1" applyFont="1" applyFill="1" applyBorder="1" applyAlignment="1" applyProtection="1">
      <alignment horizontal="center" vertical="center" wrapText="1" readingOrder="2"/>
    </xf>
    <xf numFmtId="0" fontId="2" fillId="5" borderId="52" xfId="0" applyNumberFormat="1" applyFont="1" applyFill="1" applyBorder="1" applyAlignment="1" applyProtection="1">
      <alignment horizontal="center" vertical="center" wrapText="1" readingOrder="2"/>
    </xf>
    <xf numFmtId="0" fontId="2" fillId="5" borderId="25" xfId="0" applyNumberFormat="1" applyFont="1" applyFill="1" applyBorder="1" applyAlignment="1" applyProtection="1">
      <alignment horizontal="center" vertical="center" wrapText="1" readingOrder="2"/>
    </xf>
    <xf numFmtId="0" fontId="2" fillId="5" borderId="51" xfId="0" applyNumberFormat="1" applyFont="1" applyFill="1" applyBorder="1" applyAlignment="1" applyProtection="1">
      <alignment horizontal="center" vertical="center" wrapText="1" readingOrder="2"/>
    </xf>
    <xf numFmtId="0" fontId="7" fillId="2" borderId="63" xfId="1" applyFont="1" applyFill="1" applyBorder="1" applyAlignment="1">
      <alignment horizontal="center" vertical="center"/>
    </xf>
    <xf numFmtId="0" fontId="2" fillId="5" borderId="23" xfId="0" applyNumberFormat="1" applyFont="1" applyFill="1" applyBorder="1" applyAlignment="1" applyProtection="1">
      <alignment horizontal="center" vertical="center" wrapText="1" readingOrder="2"/>
    </xf>
    <xf numFmtId="0" fontId="2" fillId="5" borderId="55" xfId="0" applyNumberFormat="1" applyFont="1" applyFill="1" applyBorder="1" applyAlignment="1" applyProtection="1">
      <alignment horizontal="center" vertical="center" wrapText="1" readingOrder="2"/>
    </xf>
    <xf numFmtId="0" fontId="6" fillId="5" borderId="66" xfId="0" applyNumberFormat="1" applyFont="1" applyFill="1" applyBorder="1" applyAlignment="1" applyProtection="1">
      <alignment horizontal="center" vertical="center" wrapText="1" readingOrder="2"/>
    </xf>
    <xf numFmtId="0" fontId="2" fillId="5" borderId="33" xfId="0" applyNumberFormat="1" applyFont="1" applyFill="1" applyBorder="1" applyAlignment="1" applyProtection="1">
      <alignment horizontal="center" vertical="center" readingOrder="2"/>
    </xf>
    <xf numFmtId="0" fontId="2" fillId="5" borderId="60" xfId="0" applyNumberFormat="1" applyFont="1" applyFill="1" applyBorder="1" applyAlignment="1" applyProtection="1">
      <alignment horizontal="center" vertical="center" readingOrder="2"/>
    </xf>
    <xf numFmtId="0" fontId="2" fillId="5" borderId="36" xfId="0" applyNumberFormat="1" applyFont="1" applyFill="1" applyBorder="1" applyAlignment="1" applyProtection="1">
      <alignment horizontal="center" vertical="center" readingOrder="2"/>
    </xf>
    <xf numFmtId="0" fontId="2" fillId="5" borderId="62" xfId="0" applyNumberFormat="1" applyFont="1" applyFill="1" applyBorder="1" applyAlignment="1" applyProtection="1">
      <alignment horizontal="center" vertical="center" readingOrder="2"/>
    </xf>
    <xf numFmtId="0" fontId="2" fillId="5" borderId="54" xfId="0" applyNumberFormat="1" applyFont="1" applyFill="1" applyBorder="1" applyAlignment="1" applyProtection="1">
      <alignment horizontal="center" vertical="center" readingOrder="2"/>
    </xf>
    <xf numFmtId="0" fontId="2" fillId="5" borderId="65" xfId="0" applyNumberFormat="1" applyFont="1" applyFill="1" applyBorder="1" applyAlignment="1" applyProtection="1">
      <alignment horizontal="center" vertical="center" readingOrder="2"/>
    </xf>
    <xf numFmtId="0" fontId="2" fillId="5" borderId="35" xfId="0" applyNumberFormat="1" applyFont="1" applyFill="1" applyBorder="1" applyAlignment="1" applyProtection="1">
      <alignment horizontal="center" vertical="center" readingOrder="2"/>
    </xf>
    <xf numFmtId="0" fontId="2" fillId="5" borderId="41" xfId="0" applyNumberFormat="1" applyFont="1" applyFill="1" applyBorder="1" applyAlignment="1" applyProtection="1">
      <alignment horizontal="center" vertical="center" readingOrder="2"/>
    </xf>
    <xf numFmtId="0" fontId="2" fillId="5" borderId="58" xfId="0" applyNumberFormat="1" applyFont="1" applyFill="1" applyBorder="1" applyAlignment="1" applyProtection="1">
      <alignment horizontal="center" vertical="center"/>
    </xf>
    <xf numFmtId="0" fontId="2" fillId="5" borderId="19" xfId="0" applyNumberFormat="1" applyFont="1" applyFill="1" applyBorder="1" applyAlignment="1" applyProtection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5" borderId="31" xfId="0" applyNumberFormat="1" applyFont="1" applyFill="1" applyBorder="1" applyAlignment="1" applyProtection="1">
      <alignment horizontal="center"/>
    </xf>
    <xf numFmtId="0" fontId="2" fillId="2" borderId="24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 readingOrder="2"/>
    </xf>
    <xf numFmtId="0" fontId="2" fillId="2" borderId="15" xfId="1" applyFont="1" applyFill="1" applyBorder="1" applyAlignment="1">
      <alignment horizontal="center" vertical="center" readingOrder="2"/>
    </xf>
    <xf numFmtId="0" fontId="2" fillId="2" borderId="25" xfId="1" applyFont="1" applyFill="1" applyBorder="1" applyAlignment="1">
      <alignment horizontal="center" vertical="center" readingOrder="2"/>
    </xf>
    <xf numFmtId="0" fontId="2" fillId="2" borderId="26" xfId="1" applyFont="1" applyFill="1" applyBorder="1" applyAlignment="1">
      <alignment horizontal="center" vertical="center" readingOrder="2"/>
    </xf>
    <xf numFmtId="0" fontId="2" fillId="2" borderId="18" xfId="1" applyFont="1" applyFill="1" applyBorder="1" applyAlignment="1">
      <alignment horizontal="center" vertical="center" readingOrder="2"/>
    </xf>
    <xf numFmtId="0" fontId="2" fillId="2" borderId="18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 readingOrder="2"/>
    </xf>
    <xf numFmtId="0" fontId="2" fillId="5" borderId="20" xfId="0" applyNumberFormat="1" applyFont="1" applyFill="1" applyBorder="1" applyAlignment="1" applyProtection="1">
      <alignment horizontal="center" vertical="center" readingOrder="2"/>
    </xf>
    <xf numFmtId="0" fontId="2" fillId="5" borderId="18" xfId="0" applyNumberFormat="1" applyFont="1" applyFill="1" applyBorder="1" applyAlignment="1" applyProtection="1">
      <alignment horizontal="center" vertical="center" readingOrder="2"/>
    </xf>
    <xf numFmtId="0" fontId="2" fillId="5" borderId="24" xfId="0" applyNumberFormat="1" applyFont="1" applyFill="1" applyBorder="1" applyAlignment="1" applyProtection="1">
      <alignment horizontal="center" vertical="center" readingOrder="2"/>
    </xf>
    <xf numFmtId="0" fontId="2" fillId="0" borderId="74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center" vertical="center"/>
    </xf>
    <xf numFmtId="0" fontId="4" fillId="0" borderId="36" xfId="0" applyNumberFormat="1" applyFont="1" applyFill="1" applyBorder="1" applyAlignment="1" applyProtection="1">
      <alignment horizontal="center" vertical="center"/>
    </xf>
    <xf numFmtId="0" fontId="2" fillId="5" borderId="68" xfId="0" applyNumberFormat="1" applyFont="1" applyFill="1" applyBorder="1" applyAlignment="1" applyProtection="1">
      <alignment horizontal="center" vertical="center" readingOrder="2"/>
    </xf>
    <xf numFmtId="0" fontId="2" fillId="5" borderId="63" xfId="0" applyNumberFormat="1" applyFont="1" applyFill="1" applyBorder="1" applyAlignment="1" applyProtection="1">
      <alignment horizontal="center" vertical="center"/>
    </xf>
    <xf numFmtId="0" fontId="6" fillId="5" borderId="63" xfId="0" applyNumberFormat="1" applyFont="1" applyFill="1" applyBorder="1" applyAlignment="1" applyProtection="1">
      <alignment horizontal="center" vertical="center" wrapText="1" readingOrder="2"/>
    </xf>
    <xf numFmtId="0" fontId="2" fillId="5" borderId="38" xfId="0" applyNumberFormat="1" applyFont="1" applyFill="1" applyBorder="1" applyAlignment="1" applyProtection="1">
      <alignment horizontal="center" vertical="center" readingOrder="2"/>
    </xf>
    <xf numFmtId="0" fontId="2" fillId="5" borderId="75" xfId="0" applyNumberFormat="1" applyFont="1" applyFill="1" applyBorder="1" applyAlignment="1" applyProtection="1">
      <alignment horizontal="center" vertical="center" readingOrder="2"/>
    </xf>
    <xf numFmtId="0" fontId="2" fillId="5" borderId="30" xfId="0" applyNumberFormat="1" applyFont="1" applyFill="1" applyBorder="1" applyAlignment="1" applyProtection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36" xfId="1" applyFont="1" applyFill="1" applyBorder="1" applyAlignment="1">
      <alignment horizontal="center" vertical="center"/>
    </xf>
    <xf numFmtId="0" fontId="2" fillId="2" borderId="54" xfId="1" applyFont="1" applyFill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 readingOrder="2"/>
    </xf>
    <xf numFmtId="0" fontId="2" fillId="2" borderId="60" xfId="1" applyFont="1" applyFill="1" applyBorder="1" applyAlignment="1">
      <alignment horizontal="center" vertical="center" readingOrder="2"/>
    </xf>
    <xf numFmtId="0" fontId="2" fillId="2" borderId="61" xfId="1" applyFont="1" applyFill="1" applyBorder="1" applyAlignment="1">
      <alignment horizontal="center" vertical="center" readingOrder="2"/>
    </xf>
    <xf numFmtId="0" fontId="2" fillId="2" borderId="35" xfId="1" applyFont="1" applyFill="1" applyBorder="1" applyAlignment="1">
      <alignment horizontal="center" vertical="center" readingOrder="2"/>
    </xf>
    <xf numFmtId="0" fontId="2" fillId="2" borderId="41" xfId="1" applyFont="1" applyFill="1" applyBorder="1" applyAlignment="1">
      <alignment horizontal="center" vertical="center" readingOrder="2"/>
    </xf>
    <xf numFmtId="0" fontId="2" fillId="2" borderId="58" xfId="1" applyFont="1" applyFill="1" applyBorder="1" applyAlignment="1">
      <alignment horizontal="center" vertical="center" readingOrder="2"/>
    </xf>
    <xf numFmtId="0" fontId="2" fillId="2" borderId="36" xfId="1" applyFont="1" applyFill="1" applyBorder="1" applyAlignment="1">
      <alignment horizontal="center" vertical="center" readingOrder="2"/>
    </xf>
    <xf numFmtId="0" fontId="2" fillId="2" borderId="62" xfId="1" applyFont="1" applyFill="1" applyBorder="1" applyAlignment="1">
      <alignment horizontal="center" vertical="center" readingOrder="2"/>
    </xf>
    <xf numFmtId="0" fontId="2" fillId="2" borderId="63" xfId="1" applyFont="1" applyFill="1" applyBorder="1" applyAlignment="1">
      <alignment horizontal="center" vertical="center" readingOrder="2"/>
    </xf>
    <xf numFmtId="0" fontId="2" fillId="2" borderId="53" xfId="1" applyFont="1" applyFill="1" applyBorder="1" applyAlignment="1">
      <alignment horizontal="center" vertical="center"/>
    </xf>
    <xf numFmtId="0" fontId="2" fillId="2" borderId="52" xfId="1" applyFont="1" applyFill="1" applyBorder="1" applyAlignment="1">
      <alignment horizontal="center" vertical="center" readingOrder="2"/>
    </xf>
    <xf numFmtId="0" fontId="2" fillId="2" borderId="38" xfId="1" applyFont="1" applyFill="1" applyBorder="1" applyAlignment="1">
      <alignment horizontal="center" vertical="center" readingOrder="2"/>
    </xf>
    <xf numFmtId="0" fontId="2" fillId="2" borderId="75" xfId="1" applyFont="1" applyFill="1" applyBorder="1" applyAlignment="1">
      <alignment horizontal="center" vertical="center" readingOrder="2"/>
    </xf>
    <xf numFmtId="0" fontId="2" fillId="2" borderId="28" xfId="1" applyFont="1" applyFill="1" applyBorder="1" applyAlignment="1">
      <alignment horizontal="center" vertical="center" readingOrder="2"/>
    </xf>
    <xf numFmtId="0" fontId="2" fillId="5" borderId="52" xfId="0" applyNumberFormat="1" applyFont="1" applyFill="1" applyBorder="1" applyAlignment="1" applyProtection="1">
      <alignment horizontal="center" vertical="center" readingOrder="2"/>
    </xf>
    <xf numFmtId="0" fontId="2" fillId="5" borderId="55" xfId="0" applyNumberFormat="1" applyFont="1" applyFill="1" applyBorder="1" applyAlignment="1" applyProtection="1">
      <alignment horizontal="center" vertical="center" readingOrder="2"/>
    </xf>
    <xf numFmtId="0" fontId="2" fillId="2" borderId="66" xfId="1" applyFont="1" applyFill="1" applyBorder="1" applyAlignment="1">
      <alignment horizontal="center" vertical="center" readingOrder="2"/>
    </xf>
    <xf numFmtId="0" fontId="2" fillId="2" borderId="3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" fillId="2" borderId="45" xfId="0" applyFont="1" applyFill="1" applyBorder="1" applyAlignment="1">
      <alignment horizont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5" borderId="74" xfId="0" applyNumberFormat="1" applyFont="1" applyFill="1" applyBorder="1" applyAlignment="1" applyProtection="1">
      <alignment horizontal="center" vertical="center"/>
    </xf>
    <xf numFmtId="0" fontId="2" fillId="5" borderId="31" xfId="0" applyNumberFormat="1" applyFont="1" applyFill="1" applyBorder="1" applyAlignment="1" applyProtection="1">
      <alignment horizontal="center" vertical="center"/>
    </xf>
    <xf numFmtId="0" fontId="2" fillId="5" borderId="9" xfId="0" applyNumberFormat="1" applyFont="1" applyFill="1" applyBorder="1" applyAlignment="1" applyProtection="1">
      <alignment horizontal="center" vertical="center"/>
    </xf>
    <xf numFmtId="0" fontId="2" fillId="5" borderId="15" xfId="0" applyNumberFormat="1" applyFont="1" applyFill="1" applyBorder="1" applyAlignment="1" applyProtection="1">
      <alignment horizontal="center" vertical="center" readingOrder="2"/>
    </xf>
    <xf numFmtId="0" fontId="2" fillId="5" borderId="20" xfId="0" applyNumberFormat="1" applyFont="1" applyFill="1" applyBorder="1" applyAlignment="1" applyProtection="1">
      <alignment horizontal="center" readingOrder="2"/>
    </xf>
    <xf numFmtId="0" fontId="2" fillId="4" borderId="8" xfId="0" applyFont="1" applyFill="1" applyBorder="1" applyAlignment="1">
      <alignment horizontal="center" vertical="center"/>
    </xf>
    <xf numFmtId="0" fontId="2" fillId="5" borderId="47" xfId="0" applyNumberFormat="1" applyFont="1" applyFill="1" applyBorder="1" applyAlignment="1" applyProtection="1">
      <alignment horizontal="center" vertical="center"/>
    </xf>
    <xf numFmtId="0" fontId="2" fillId="5" borderId="60" xfId="0" applyNumberFormat="1" applyFont="1" applyFill="1" applyBorder="1" applyAlignment="1" applyProtection="1">
      <alignment horizontal="center" vertical="center"/>
    </xf>
    <xf numFmtId="0" fontId="2" fillId="5" borderId="1" xfId="0" applyNumberFormat="1" applyFont="1" applyFill="1" applyBorder="1" applyAlignment="1" applyProtection="1">
      <alignment horizontal="center" vertical="center"/>
    </xf>
    <xf numFmtId="0" fontId="2" fillId="5" borderId="0" xfId="0" applyNumberFormat="1" applyFont="1" applyFill="1" applyBorder="1" applyAlignment="1" applyProtection="1">
      <alignment horizontal="center" vertical="center"/>
    </xf>
    <xf numFmtId="0" fontId="2" fillId="5" borderId="52" xfId="0" applyNumberFormat="1" applyFont="1" applyFill="1" applyBorder="1" applyAlignment="1" applyProtection="1">
      <alignment horizontal="center" vertical="center"/>
    </xf>
    <xf numFmtId="0" fontId="2" fillId="5" borderId="62" xfId="0" applyNumberFormat="1" applyFont="1" applyFill="1" applyBorder="1" applyAlignment="1" applyProtection="1">
      <alignment horizontal="center" vertical="center"/>
    </xf>
    <xf numFmtId="0" fontId="2" fillId="5" borderId="55" xfId="0" applyNumberFormat="1" applyFont="1" applyFill="1" applyBorder="1" applyAlignment="1" applyProtection="1">
      <alignment horizontal="center" vertical="center"/>
    </xf>
    <xf numFmtId="0" fontId="2" fillId="5" borderId="65" xfId="0" applyNumberFormat="1" applyFont="1" applyFill="1" applyBorder="1" applyAlignment="1" applyProtection="1">
      <alignment horizontal="center" vertical="center"/>
    </xf>
    <xf numFmtId="0" fontId="2" fillId="5" borderId="51" xfId="0" applyNumberFormat="1" applyFont="1" applyFill="1" applyBorder="1" applyAlignment="1" applyProtection="1">
      <alignment horizontal="center" vertical="center"/>
    </xf>
    <xf numFmtId="0" fontId="2" fillId="5" borderId="41" xfId="0" applyNumberFormat="1" applyFont="1" applyFill="1" applyBorder="1" applyAlignment="1" applyProtection="1">
      <alignment horizontal="center" vertical="center"/>
    </xf>
    <xf numFmtId="0" fontId="2" fillId="2" borderId="65" xfId="0" applyFont="1" applyFill="1" applyBorder="1" applyAlignment="1">
      <alignment horizontal="center" vertical="top"/>
    </xf>
    <xf numFmtId="0" fontId="2" fillId="2" borderId="60" xfId="0" applyFont="1" applyFill="1" applyBorder="1"/>
    <xf numFmtId="0" fontId="2" fillId="2" borderId="62" xfId="0" applyFont="1" applyFill="1" applyBorder="1"/>
    <xf numFmtId="0" fontId="2" fillId="5" borderId="1" xfId="0" applyNumberFormat="1" applyFont="1" applyFill="1" applyBorder="1" applyAlignment="1" applyProtection="1">
      <alignment horizontal="center" vertical="top"/>
    </xf>
    <xf numFmtId="0" fontId="2" fillId="2" borderId="41" xfId="0" applyFont="1" applyFill="1" applyBorder="1"/>
    <xf numFmtId="0" fontId="2" fillId="0" borderId="57" xfId="0" applyFont="1" applyBorder="1" applyAlignment="1">
      <alignment horizontal="center" vertical="center"/>
    </xf>
    <xf numFmtId="0" fontId="2" fillId="5" borderId="55" xfId="0" applyNumberFormat="1" applyFont="1" applyFill="1" applyBorder="1" applyAlignment="1" applyProtection="1">
      <alignment horizontal="center" vertical="top"/>
    </xf>
    <xf numFmtId="0" fontId="2" fillId="2" borderId="65" xfId="0" applyFont="1" applyFill="1" applyBorder="1"/>
    <xf numFmtId="0" fontId="2" fillId="5" borderId="47" xfId="0" applyNumberFormat="1" applyFont="1" applyFill="1" applyBorder="1" applyAlignment="1" applyProtection="1">
      <alignment horizontal="center" vertical="center" readingOrder="2"/>
    </xf>
    <xf numFmtId="0" fontId="2" fillId="5" borderId="60" xfId="0" applyNumberFormat="1" applyFont="1" applyFill="1" applyBorder="1" applyAlignment="1" applyProtection="1">
      <alignment horizontal="center"/>
    </xf>
    <xf numFmtId="0" fontId="2" fillId="5" borderId="51" xfId="0" applyNumberFormat="1" applyFont="1" applyFill="1" applyBorder="1" applyAlignment="1" applyProtection="1">
      <alignment horizontal="center" vertical="center" readingOrder="2"/>
    </xf>
    <xf numFmtId="0" fontId="2" fillId="5" borderId="62" xfId="0" applyNumberFormat="1" applyFont="1" applyFill="1" applyBorder="1" applyAlignment="1" applyProtection="1">
      <alignment horizontal="center"/>
    </xf>
    <xf numFmtId="0" fontId="2" fillId="5" borderId="41" xfId="0" applyNumberFormat="1" applyFont="1" applyFill="1" applyBorder="1" applyAlignment="1" applyProtection="1">
      <alignment horizontal="center"/>
    </xf>
    <xf numFmtId="0" fontId="2" fillId="5" borderId="57" xfId="0" applyNumberFormat="1" applyFont="1" applyFill="1" applyBorder="1" applyAlignment="1" applyProtection="1">
      <alignment horizontal="center" vertical="center" readingOrder="2"/>
    </xf>
    <xf numFmtId="0" fontId="2" fillId="5" borderId="65" xfId="0" applyNumberFormat="1" applyFont="1" applyFill="1" applyBorder="1" applyAlignment="1" applyProtection="1">
      <alignment horizontal="center"/>
    </xf>
    <xf numFmtId="0" fontId="2" fillId="2" borderId="41" xfId="0" applyFont="1" applyFill="1" applyBorder="1" applyAlignment="1">
      <alignment horizontal="center"/>
    </xf>
    <xf numFmtId="0" fontId="2" fillId="2" borderId="65" xfId="0" applyFont="1" applyFill="1" applyBorder="1" applyAlignment="1">
      <alignment horizontal="center"/>
    </xf>
    <xf numFmtId="0" fontId="2" fillId="2" borderId="81" xfId="0" applyFont="1" applyFill="1" applyBorder="1" applyAlignment="1">
      <alignment horizontal="center" vertical="center"/>
    </xf>
    <xf numFmtId="0" fontId="2" fillId="2" borderId="82" xfId="0" applyFont="1" applyFill="1" applyBorder="1"/>
    <xf numFmtId="0" fontId="1" fillId="0" borderId="74" xfId="0" applyFont="1" applyBorder="1"/>
    <xf numFmtId="0" fontId="1" fillId="0" borderId="0" xfId="0" applyFont="1" applyBorder="1"/>
    <xf numFmtId="0" fontId="2" fillId="2" borderId="0" xfId="0" applyFont="1" applyFill="1" applyBorder="1"/>
    <xf numFmtId="0" fontId="9" fillId="0" borderId="70" xfId="0" applyFont="1" applyBorder="1" applyAlignment="1">
      <alignment horizontal="center" vertical="center"/>
    </xf>
    <xf numFmtId="0" fontId="2" fillId="2" borderId="66" xfId="0" applyFont="1" applyFill="1" applyBorder="1" applyAlignment="1">
      <alignment horizontal="center"/>
    </xf>
    <xf numFmtId="0" fontId="2" fillId="5" borderId="33" xfId="0" applyNumberFormat="1" applyFont="1" applyFill="1" applyBorder="1" applyAlignment="1" applyProtection="1">
      <alignment horizontal="center" vertical="center"/>
    </xf>
    <xf numFmtId="0" fontId="2" fillId="5" borderId="61" xfId="0" applyNumberFormat="1" applyFont="1" applyFill="1" applyBorder="1" applyAlignment="1" applyProtection="1">
      <alignment horizontal="center" vertical="center"/>
    </xf>
    <xf numFmtId="0" fontId="2" fillId="5" borderId="35" xfId="0" applyNumberFormat="1" applyFont="1" applyFill="1" applyBorder="1" applyAlignment="1" applyProtection="1">
      <alignment horizontal="center" vertical="center"/>
    </xf>
    <xf numFmtId="0" fontId="2" fillId="5" borderId="36" xfId="0" applyNumberFormat="1" applyFont="1" applyFill="1" applyBorder="1" applyAlignment="1" applyProtection="1">
      <alignment horizontal="center" vertical="center"/>
    </xf>
    <xf numFmtId="0" fontId="2" fillId="5" borderId="16" xfId="0" applyNumberFormat="1" applyFont="1" applyFill="1" applyBorder="1" applyAlignment="1" applyProtection="1">
      <alignment horizontal="center" vertical="center"/>
    </xf>
    <xf numFmtId="0" fontId="2" fillId="5" borderId="29" xfId="0" applyNumberFormat="1" applyFont="1" applyFill="1" applyBorder="1" applyAlignment="1" applyProtection="1">
      <alignment horizontal="center" vertical="center"/>
    </xf>
    <xf numFmtId="0" fontId="2" fillId="5" borderId="21" xfId="0" applyNumberFormat="1" applyFont="1" applyFill="1" applyBorder="1" applyAlignment="1" applyProtection="1">
      <alignment horizontal="center" vertical="center"/>
    </xf>
    <xf numFmtId="0" fontId="2" fillId="5" borderId="81" xfId="0" applyNumberFormat="1" applyFont="1" applyFill="1" applyBorder="1" applyAlignment="1" applyProtection="1">
      <alignment horizontal="center" vertical="center"/>
    </xf>
    <xf numFmtId="0" fontId="8" fillId="5" borderId="33" xfId="0" applyNumberFormat="1" applyFont="1" applyFill="1" applyBorder="1" applyAlignment="1" applyProtection="1">
      <alignment horizontal="center" vertical="center"/>
    </xf>
    <xf numFmtId="0" fontId="8" fillId="5" borderId="60" xfId="0" applyNumberFormat="1" applyFont="1" applyFill="1" applyBorder="1" applyAlignment="1" applyProtection="1">
      <alignment horizontal="center" vertical="center"/>
    </xf>
    <xf numFmtId="0" fontId="2" fillId="2" borderId="61" xfId="0" applyFont="1" applyFill="1" applyBorder="1" applyAlignment="1">
      <alignment horizontal="center"/>
    </xf>
    <xf numFmtId="0" fontId="8" fillId="5" borderId="36" xfId="0" applyNumberFormat="1" applyFont="1" applyFill="1" applyBorder="1" applyAlignment="1" applyProtection="1">
      <alignment horizontal="center" vertical="center"/>
    </xf>
    <xf numFmtId="0" fontId="8" fillId="5" borderId="62" xfId="0" applyNumberFormat="1" applyFont="1" applyFill="1" applyBorder="1" applyAlignment="1" applyProtection="1">
      <alignment horizontal="center" vertical="center"/>
    </xf>
    <xf numFmtId="0" fontId="8" fillId="5" borderId="38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/>
    </xf>
    <xf numFmtId="1" fontId="8" fillId="2" borderId="85" xfId="0" applyNumberFormat="1" applyFont="1" applyFill="1" applyBorder="1" applyAlignment="1">
      <alignment horizontal="center"/>
    </xf>
    <xf numFmtId="0" fontId="8" fillId="2" borderId="86" xfId="0" applyFont="1" applyFill="1" applyBorder="1" applyAlignment="1">
      <alignment horizontal="center"/>
    </xf>
    <xf numFmtId="0" fontId="2" fillId="2" borderId="47" xfId="0" applyFont="1" applyFill="1" applyBorder="1"/>
    <xf numFmtId="0" fontId="2" fillId="2" borderId="61" xfId="0" applyFont="1" applyFill="1" applyBorder="1"/>
    <xf numFmtId="0" fontId="2" fillId="2" borderId="51" xfId="0" applyFont="1" applyFill="1" applyBorder="1"/>
    <xf numFmtId="0" fontId="2" fillId="2" borderId="88" xfId="0" applyFont="1" applyFill="1" applyBorder="1"/>
    <xf numFmtId="0" fontId="2" fillId="2" borderId="37" xfId="0" applyFont="1" applyFill="1" applyBorder="1"/>
    <xf numFmtId="0" fontId="2" fillId="2" borderId="63" xfId="0" applyFont="1" applyFill="1" applyBorder="1"/>
    <xf numFmtId="0" fontId="2" fillId="5" borderId="38" xfId="0" applyNumberFormat="1" applyFont="1" applyFill="1" applyBorder="1" applyAlignment="1" applyProtection="1">
      <alignment horizontal="center" vertical="center"/>
    </xf>
    <xf numFmtId="0" fontId="2" fillId="5" borderId="54" xfId="0" applyNumberFormat="1" applyFont="1" applyFill="1" applyBorder="1" applyAlignment="1" applyProtection="1">
      <alignment horizontal="center" vertical="center"/>
    </xf>
    <xf numFmtId="0" fontId="2" fillId="2" borderId="72" xfId="0" applyFont="1" applyFill="1" applyBorder="1"/>
    <xf numFmtId="0" fontId="2" fillId="2" borderId="66" xfId="0" applyFont="1" applyFill="1" applyBorder="1"/>
    <xf numFmtId="0" fontId="2" fillId="2" borderId="33" xfId="0" applyFont="1" applyFill="1" applyBorder="1" applyAlignment="1">
      <alignment horizontal="center"/>
    </xf>
    <xf numFmtId="0" fontId="2" fillId="2" borderId="34" xfId="0" applyFont="1" applyFill="1" applyBorder="1"/>
    <xf numFmtId="0" fontId="2" fillId="2" borderId="36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2" fillId="2" borderId="27" xfId="0" applyFont="1" applyFill="1" applyBorder="1"/>
    <xf numFmtId="0" fontId="2" fillId="2" borderId="58" xfId="0" applyFont="1" applyFill="1" applyBorder="1"/>
    <xf numFmtId="0" fontId="2" fillId="5" borderId="33" xfId="0" applyNumberFormat="1" applyFont="1" applyFill="1" applyBorder="1" applyAlignment="1" applyProtection="1">
      <alignment horizontal="center"/>
    </xf>
    <xf numFmtId="0" fontId="2" fillId="5" borderId="36" xfId="0" applyNumberFormat="1" applyFont="1" applyFill="1" applyBorder="1" applyAlignment="1" applyProtection="1">
      <alignment horizontal="center"/>
    </xf>
    <xf numFmtId="0" fontId="2" fillId="5" borderId="54" xfId="0" applyNumberFormat="1" applyFont="1" applyFill="1" applyBorder="1" applyAlignment="1" applyProtection="1">
      <alignment horizontal="center"/>
    </xf>
    <xf numFmtId="0" fontId="2" fillId="5" borderId="35" xfId="0" applyNumberFormat="1" applyFont="1" applyFill="1" applyBorder="1" applyAlignment="1" applyProtection="1">
      <alignment horizontal="center"/>
    </xf>
    <xf numFmtId="0" fontId="2" fillId="2" borderId="81" xfId="0" applyFont="1" applyFill="1" applyBorder="1"/>
    <xf numFmtId="0" fontId="2" fillId="2" borderId="59" xfId="0" applyFont="1" applyFill="1" applyBorder="1"/>
    <xf numFmtId="0" fontId="2" fillId="2" borderId="6" xfId="0" applyFont="1" applyFill="1" applyBorder="1" applyAlignment="1">
      <alignment vertical="center"/>
    </xf>
    <xf numFmtId="0" fontId="2" fillId="2" borderId="89" xfId="0" applyFont="1" applyFill="1" applyBorder="1" applyAlignment="1">
      <alignment vertical="center"/>
    </xf>
    <xf numFmtId="0" fontId="2" fillId="2" borderId="84" xfId="0" applyFont="1" applyFill="1" applyBorder="1" applyAlignment="1">
      <alignment horizontal="center" vertical="center"/>
    </xf>
    <xf numFmtId="0" fontId="2" fillId="2" borderId="85" xfId="0" applyFont="1" applyFill="1" applyBorder="1" applyAlignment="1">
      <alignment vertical="center"/>
    </xf>
    <xf numFmtId="0" fontId="2" fillId="2" borderId="83" xfId="0" applyFont="1" applyFill="1" applyBorder="1" applyAlignment="1">
      <alignment vertical="center"/>
    </xf>
    <xf numFmtId="0" fontId="2" fillId="2" borderId="8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6" borderId="4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6" borderId="38" xfId="0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 readingOrder="2"/>
    </xf>
    <xf numFmtId="0" fontId="2" fillId="3" borderId="10" xfId="0" applyFont="1" applyFill="1" applyBorder="1" applyAlignment="1">
      <alignment horizontal="center" vertical="center" wrapText="1" readingOrder="2"/>
    </xf>
    <xf numFmtId="0" fontId="2" fillId="3" borderId="13" xfId="0" applyFont="1" applyFill="1" applyBorder="1" applyAlignment="1">
      <alignment horizontal="center" vertical="center" wrapText="1" readingOrder="2"/>
    </xf>
    <xf numFmtId="0" fontId="2" fillId="3" borderId="9" xfId="0" applyFont="1" applyFill="1" applyBorder="1" applyAlignment="1">
      <alignment horizontal="center" vertical="center" wrapText="1" readingOrder="2"/>
    </xf>
    <xf numFmtId="0" fontId="2" fillId="3" borderId="73" xfId="0" applyFont="1" applyFill="1" applyBorder="1" applyAlignment="1">
      <alignment horizontal="center" vertical="center" wrapText="1" readingOrder="2"/>
    </xf>
    <xf numFmtId="0" fontId="2" fillId="3" borderId="31" xfId="0" applyFont="1" applyFill="1" applyBorder="1" applyAlignment="1">
      <alignment horizontal="center" vertical="center" wrapText="1" readingOrder="2"/>
    </xf>
    <xf numFmtId="0" fontId="2" fillId="5" borderId="49" xfId="0" applyNumberFormat="1" applyFont="1" applyFill="1" applyBorder="1" applyAlignment="1" applyProtection="1">
      <alignment horizontal="center" vertical="center"/>
    </xf>
    <xf numFmtId="0" fontId="2" fillId="5" borderId="57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>
      <alignment horizontal="center" vertical="center" wrapText="1" readingOrder="2"/>
    </xf>
    <xf numFmtId="0" fontId="2" fillId="3" borderId="14" xfId="0" applyFont="1" applyFill="1" applyBorder="1" applyAlignment="1">
      <alignment horizontal="center" vertical="center" wrapText="1" readingOrder="2"/>
    </xf>
    <xf numFmtId="0" fontId="2" fillId="3" borderId="23" xfId="0" applyFont="1" applyFill="1" applyBorder="1" applyAlignment="1">
      <alignment horizontal="center" vertical="center" wrapText="1" readingOrder="2"/>
    </xf>
    <xf numFmtId="0" fontId="2" fillId="3" borderId="15" xfId="0" applyFont="1" applyFill="1" applyBorder="1" applyAlignment="1">
      <alignment horizontal="center" vertical="center" wrapText="1" readingOrder="2"/>
    </xf>
    <xf numFmtId="0" fontId="2" fillId="3" borderId="24" xfId="0" applyFont="1" applyFill="1" applyBorder="1" applyAlignment="1">
      <alignment horizontal="center" vertical="center" wrapText="1" readingOrder="2"/>
    </xf>
    <xf numFmtId="0" fontId="2" fillId="3" borderId="60" xfId="0" applyFont="1" applyFill="1" applyBorder="1" applyAlignment="1">
      <alignment horizontal="center" vertical="center" wrapText="1" readingOrder="2"/>
    </xf>
    <xf numFmtId="0" fontId="2" fillId="3" borderId="65" xfId="0" applyFont="1" applyFill="1" applyBorder="1" applyAlignment="1">
      <alignment horizontal="center" vertical="center" wrapText="1" readingOrder="2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76" xfId="0" applyFont="1" applyFill="1" applyBorder="1" applyAlignment="1">
      <alignment horizontal="center" vertical="center" wrapText="1"/>
    </xf>
    <xf numFmtId="0" fontId="2" fillId="2" borderId="77" xfId="0" applyFont="1" applyFill="1" applyBorder="1" applyAlignment="1">
      <alignment horizontal="center" vertical="center" wrapText="1"/>
    </xf>
    <xf numFmtId="0" fontId="2" fillId="2" borderId="78" xfId="0" applyFont="1" applyFill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 readingOrder="2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/>
    </xf>
    <xf numFmtId="0" fontId="8" fillId="2" borderId="8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 readingOrder="2"/>
    </xf>
    <xf numFmtId="0" fontId="2" fillId="4" borderId="1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 readingOrder="2"/>
    </xf>
    <xf numFmtId="0" fontId="2" fillId="3" borderId="21" xfId="0" applyFont="1" applyFill="1" applyBorder="1" applyAlignment="1">
      <alignment horizontal="center" vertical="center" wrapText="1" readingOrder="2"/>
    </xf>
    <xf numFmtId="0" fontId="2" fillId="4" borderId="54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/>
    </xf>
    <xf numFmtId="0" fontId="2" fillId="4" borderId="74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73" xfId="0" applyFont="1" applyFill="1" applyBorder="1" applyAlignment="1">
      <alignment horizontal="center" vertical="center" wrapText="1"/>
    </xf>
    <xf numFmtId="0" fontId="2" fillId="4" borderId="74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3" borderId="25" xfId="0" applyFont="1" applyFill="1" applyBorder="1" applyAlignment="1">
      <alignment horizontal="center" vertical="center" wrapText="1" readingOrder="2"/>
    </xf>
    <xf numFmtId="0" fontId="2" fillId="3" borderId="41" xfId="0" applyFont="1" applyFill="1" applyBorder="1" applyAlignment="1">
      <alignment horizontal="center" vertical="center" wrapText="1" readingOrder="2"/>
    </xf>
    <xf numFmtId="0" fontId="2" fillId="3" borderId="42" xfId="0" applyFont="1" applyFill="1" applyBorder="1" applyAlignment="1">
      <alignment horizontal="center" vertical="center" wrapText="1" readingOrder="2"/>
    </xf>
    <xf numFmtId="0" fontId="2" fillId="3" borderId="25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 wrapText="1" readingOrder="2"/>
    </xf>
    <xf numFmtId="0" fontId="2" fillId="3" borderId="61" xfId="0" applyFont="1" applyFill="1" applyBorder="1" applyAlignment="1">
      <alignment horizontal="center" vertical="center" wrapText="1" readingOrder="2"/>
    </xf>
    <xf numFmtId="0" fontId="2" fillId="3" borderId="14" xfId="0" applyFont="1" applyFill="1" applyBorder="1" applyAlignment="1">
      <alignment horizontal="center" vertical="center"/>
    </xf>
    <xf numFmtId="0" fontId="2" fillId="3" borderId="60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 readingOrder="2"/>
    </xf>
    <xf numFmtId="0" fontId="2" fillId="3" borderId="22" xfId="0" applyFont="1" applyFill="1" applyBorder="1" applyAlignment="1">
      <alignment horizontal="center" vertical="center" wrapText="1" readingOrder="2"/>
    </xf>
    <xf numFmtId="0" fontId="2" fillId="0" borderId="37" xfId="0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5" borderId="26" xfId="0" applyNumberFormat="1" applyFont="1" applyFill="1" applyBorder="1" applyAlignment="1" applyProtection="1">
      <alignment horizontal="center" vertical="center" readingOrder="2"/>
    </xf>
    <xf numFmtId="0" fontId="8" fillId="5" borderId="35" xfId="0" applyNumberFormat="1" applyFont="1" applyFill="1" applyBorder="1" applyAlignment="1" applyProtection="1">
      <alignment horizontal="center" vertical="center"/>
    </xf>
    <xf numFmtId="0" fontId="8" fillId="5" borderId="41" xfId="0" applyNumberFormat="1" applyFont="1" applyFill="1" applyBorder="1" applyAlignment="1" applyProtection="1">
      <alignment horizontal="center" vertical="center"/>
    </xf>
    <xf numFmtId="0" fontId="2" fillId="2" borderId="58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N531"/>
  <sheetViews>
    <sheetView rightToLeft="1" tabSelected="1" zoomScale="190" zoomScaleNormal="190" zoomScaleSheetLayoutView="82" workbookViewId="0">
      <selection activeCell="L143" sqref="L143:L145"/>
    </sheetView>
  </sheetViews>
  <sheetFormatPr defaultColWidth="9" defaultRowHeight="15" x14ac:dyDescent="0.25"/>
  <cols>
    <col min="1" max="3" width="1.5703125" customWidth="1"/>
    <col min="4" max="4" width="4.140625" style="2" customWidth="1"/>
    <col min="5" max="5" width="7.7109375" style="2" customWidth="1"/>
    <col min="6" max="6" width="8.28515625" style="3" customWidth="1"/>
    <col min="7" max="7" width="11.140625" style="4" customWidth="1"/>
    <col min="8" max="8" width="7.140625" style="4" customWidth="1"/>
    <col min="9" max="9" width="6.7109375" style="4" customWidth="1"/>
    <col min="10" max="10" width="5.42578125" style="4" customWidth="1"/>
    <col min="11" max="11" width="5" style="4" customWidth="1"/>
    <col min="12" max="12" width="5.42578125" style="4" customWidth="1"/>
    <col min="13" max="13" width="5.5703125" style="4" customWidth="1"/>
    <col min="14" max="14" width="6.28515625" style="4" customWidth="1"/>
    <col min="15" max="15" width="10" customWidth="1"/>
  </cols>
  <sheetData>
    <row r="1" spans="4:14" ht="18.75" customHeight="1" x14ac:dyDescent="0.5">
      <c r="D1" s="386" t="s">
        <v>0</v>
      </c>
      <c r="E1" s="387"/>
      <c r="F1" s="387"/>
      <c r="G1" s="387"/>
      <c r="H1" s="387"/>
      <c r="I1" s="387"/>
      <c r="J1" s="387"/>
      <c r="K1" s="387"/>
      <c r="L1" s="387"/>
      <c r="M1" s="387"/>
      <c r="N1" s="388"/>
    </row>
    <row r="2" spans="4:14" ht="25.5" customHeight="1" x14ac:dyDescent="0.25">
      <c r="D2" s="357" t="s">
        <v>1</v>
      </c>
      <c r="E2" s="382" t="s">
        <v>2</v>
      </c>
      <c r="F2" s="346"/>
      <c r="G2" s="303" t="s">
        <v>3</v>
      </c>
      <c r="H2" s="311" t="s">
        <v>4</v>
      </c>
      <c r="I2" s="389" t="s">
        <v>5</v>
      </c>
      <c r="J2" s="390"/>
      <c r="K2" s="391"/>
      <c r="L2" s="392" t="s">
        <v>6</v>
      </c>
      <c r="M2" s="393"/>
      <c r="N2" s="394"/>
    </row>
    <row r="3" spans="4:14" x14ac:dyDescent="0.25">
      <c r="D3" s="357"/>
      <c r="E3" s="382"/>
      <c r="F3" s="306"/>
      <c r="G3" s="304"/>
      <c r="H3" s="311"/>
      <c r="I3" s="45" t="s">
        <v>7</v>
      </c>
      <c r="J3" s="46" t="s">
        <v>8</v>
      </c>
      <c r="K3" s="47" t="s">
        <v>9</v>
      </c>
      <c r="L3" s="45" t="s">
        <v>10</v>
      </c>
      <c r="M3" s="48" t="s">
        <v>11</v>
      </c>
      <c r="N3" s="49" t="s">
        <v>8</v>
      </c>
    </row>
    <row r="4" spans="4:14" ht="16.5" customHeight="1" x14ac:dyDescent="0.25">
      <c r="D4" s="358">
        <v>1</v>
      </c>
      <c r="E4" s="383" t="s">
        <v>12</v>
      </c>
      <c r="F4" s="271" t="s">
        <v>13</v>
      </c>
      <c r="G4" s="5" t="s">
        <v>14</v>
      </c>
      <c r="H4" s="6" t="s">
        <v>15</v>
      </c>
      <c r="I4" s="50" t="s">
        <v>16</v>
      </c>
      <c r="J4" s="51"/>
      <c r="K4" s="52" t="s">
        <v>17</v>
      </c>
      <c r="L4" s="291">
        <v>5</v>
      </c>
      <c r="M4" s="286">
        <v>5</v>
      </c>
      <c r="N4" s="276">
        <v>0</v>
      </c>
    </row>
    <row r="5" spans="4:14" ht="16.5" customHeight="1" x14ac:dyDescent="0.25">
      <c r="D5" s="359"/>
      <c r="E5" s="384"/>
      <c r="F5" s="272"/>
      <c r="G5" s="7" t="s">
        <v>18</v>
      </c>
      <c r="H5" s="8" t="s">
        <v>19</v>
      </c>
      <c r="I5" s="53" t="s">
        <v>20</v>
      </c>
      <c r="J5" s="54"/>
      <c r="K5" s="55"/>
      <c r="L5" s="292"/>
      <c r="M5" s="284"/>
      <c r="N5" s="274"/>
    </row>
    <row r="6" spans="4:14" ht="16.5" customHeight="1" x14ac:dyDescent="0.25">
      <c r="D6" s="359"/>
      <c r="E6" s="384"/>
      <c r="F6" s="272"/>
      <c r="G6" s="9" t="s">
        <v>21</v>
      </c>
      <c r="H6" s="10" t="s">
        <v>22</v>
      </c>
      <c r="I6" s="57" t="s">
        <v>20</v>
      </c>
      <c r="J6" s="58"/>
      <c r="K6" s="59"/>
      <c r="L6" s="292"/>
      <c r="M6" s="284"/>
      <c r="N6" s="274"/>
    </row>
    <row r="7" spans="4:14" ht="16.5" customHeight="1" x14ac:dyDescent="0.25">
      <c r="D7" s="360"/>
      <c r="E7" s="385"/>
      <c r="F7" s="270"/>
      <c r="G7" s="11" t="s">
        <v>230</v>
      </c>
      <c r="H7" s="12" t="s">
        <v>22</v>
      </c>
      <c r="I7" s="60" t="s">
        <v>20</v>
      </c>
      <c r="J7" s="61"/>
      <c r="K7" s="62"/>
      <c r="L7" s="294"/>
      <c r="M7" s="285"/>
      <c r="N7" s="275"/>
    </row>
    <row r="8" spans="4:14" ht="15.75" customHeight="1" x14ac:dyDescent="0.25">
      <c r="D8" s="359">
        <v>2</v>
      </c>
      <c r="E8" s="384" t="s">
        <v>23</v>
      </c>
      <c r="F8" s="337" t="s">
        <v>24</v>
      </c>
      <c r="G8" s="13" t="s">
        <v>25</v>
      </c>
      <c r="H8" s="14" t="s">
        <v>19</v>
      </c>
      <c r="I8" s="13">
        <v>1</v>
      </c>
      <c r="J8" s="63"/>
      <c r="K8" s="64"/>
      <c r="L8" s="292">
        <v>2</v>
      </c>
      <c r="M8" s="284">
        <v>2</v>
      </c>
      <c r="N8" s="274"/>
    </row>
    <row r="9" spans="4:14" ht="15" customHeight="1" x14ac:dyDescent="0.25">
      <c r="D9" s="359"/>
      <c r="E9" s="384"/>
      <c r="F9" s="347"/>
      <c r="G9" s="13" t="s">
        <v>26</v>
      </c>
      <c r="H9" s="14" t="s">
        <v>19</v>
      </c>
      <c r="I9" s="13">
        <v>1</v>
      </c>
      <c r="J9" s="65"/>
      <c r="K9" s="66"/>
      <c r="L9" s="297"/>
      <c r="M9" s="287"/>
      <c r="N9" s="278"/>
    </row>
    <row r="10" spans="4:14" ht="15" customHeight="1" x14ac:dyDescent="0.25">
      <c r="D10" s="359"/>
      <c r="E10" s="384"/>
      <c r="F10" s="273" t="s">
        <v>27</v>
      </c>
      <c r="G10" s="13" t="s">
        <v>28</v>
      </c>
      <c r="H10" s="14" t="s">
        <v>15</v>
      </c>
      <c r="I10" s="13">
        <v>1</v>
      </c>
      <c r="J10" s="65"/>
      <c r="K10" s="66"/>
      <c r="L10" s="293">
        <v>3</v>
      </c>
      <c r="M10" s="283">
        <v>3</v>
      </c>
      <c r="N10" s="16"/>
    </row>
    <row r="11" spans="4:14" ht="15.75" customHeight="1" x14ac:dyDescent="0.25">
      <c r="D11" s="359"/>
      <c r="E11" s="384"/>
      <c r="F11" s="274"/>
      <c r="G11" s="13" t="s">
        <v>29</v>
      </c>
      <c r="H11" s="14" t="s">
        <v>19</v>
      </c>
      <c r="I11" s="13">
        <v>1</v>
      </c>
      <c r="J11" s="69"/>
      <c r="K11" s="66"/>
      <c r="L11" s="292"/>
      <c r="M11" s="284"/>
      <c r="N11" s="274"/>
    </row>
    <row r="12" spans="4:14" ht="16.5" customHeight="1" x14ac:dyDescent="0.25">
      <c r="D12" s="360"/>
      <c r="E12" s="385"/>
      <c r="F12" s="275"/>
      <c r="G12" s="17" t="s">
        <v>30</v>
      </c>
      <c r="H12" s="18" t="s">
        <v>19</v>
      </c>
      <c r="I12" s="17">
        <v>1</v>
      </c>
      <c r="J12" s="70"/>
      <c r="K12" s="71"/>
      <c r="L12" s="294"/>
      <c r="M12" s="285"/>
      <c r="N12" s="275"/>
    </row>
    <row r="13" spans="4:14" ht="20.25" customHeight="1" x14ac:dyDescent="0.25">
      <c r="D13" s="358">
        <v>3</v>
      </c>
      <c r="E13" s="383" t="s">
        <v>31</v>
      </c>
      <c r="F13" s="271" t="s">
        <v>32</v>
      </c>
      <c r="G13" s="19" t="s">
        <v>33</v>
      </c>
      <c r="H13" s="19"/>
      <c r="I13" s="72" t="s">
        <v>20</v>
      </c>
      <c r="J13" s="73"/>
      <c r="K13" s="74"/>
      <c r="L13" s="291">
        <v>3</v>
      </c>
      <c r="M13" s="286">
        <v>3</v>
      </c>
      <c r="N13" s="276"/>
    </row>
    <row r="14" spans="4:14" ht="17.25" customHeight="1" x14ac:dyDescent="0.25">
      <c r="D14" s="359"/>
      <c r="E14" s="384"/>
      <c r="F14" s="272"/>
      <c r="G14" s="20" t="s">
        <v>34</v>
      </c>
      <c r="H14" s="20"/>
      <c r="I14" s="57" t="s">
        <v>20</v>
      </c>
      <c r="J14" s="75"/>
      <c r="K14" s="76"/>
      <c r="L14" s="292"/>
      <c r="M14" s="284"/>
      <c r="N14" s="274"/>
    </row>
    <row r="15" spans="4:14" ht="18.75" customHeight="1" x14ac:dyDescent="0.25">
      <c r="D15" s="359"/>
      <c r="E15" s="384"/>
      <c r="F15" s="348"/>
      <c r="G15" s="20" t="s">
        <v>35</v>
      </c>
      <c r="H15" s="20" t="s">
        <v>15</v>
      </c>
      <c r="I15" s="57" t="s">
        <v>20</v>
      </c>
      <c r="J15" s="75"/>
      <c r="K15" s="76"/>
      <c r="L15" s="297"/>
      <c r="M15" s="287"/>
      <c r="N15" s="278"/>
    </row>
    <row r="16" spans="4:14" ht="21.75" customHeight="1" x14ac:dyDescent="0.25">
      <c r="D16" s="359"/>
      <c r="E16" s="384"/>
      <c r="F16" s="349" t="s">
        <v>36</v>
      </c>
      <c r="G16" s="20" t="s">
        <v>37</v>
      </c>
      <c r="H16" s="20" t="s">
        <v>15</v>
      </c>
      <c r="I16" s="57" t="s">
        <v>20</v>
      </c>
      <c r="J16" s="77"/>
      <c r="K16" s="78"/>
      <c r="L16" s="301">
        <v>2</v>
      </c>
      <c r="M16" s="283">
        <v>2</v>
      </c>
      <c r="N16" s="273"/>
    </row>
    <row r="17" spans="4:14" ht="20.25" customHeight="1" x14ac:dyDescent="0.25">
      <c r="D17" s="359"/>
      <c r="E17" s="384"/>
      <c r="F17" s="272"/>
      <c r="G17" s="20" t="s">
        <v>38</v>
      </c>
      <c r="H17" s="20"/>
      <c r="I17" s="57">
        <v>1</v>
      </c>
      <c r="J17" s="75"/>
      <c r="K17" s="78"/>
      <c r="L17" s="297"/>
      <c r="M17" s="284"/>
      <c r="N17" s="274"/>
    </row>
    <row r="18" spans="4:14" ht="17.25" customHeight="1" x14ac:dyDescent="0.25">
      <c r="D18" s="359"/>
      <c r="E18" s="384"/>
      <c r="F18" s="349" t="s">
        <v>39</v>
      </c>
      <c r="G18" s="21" t="s">
        <v>40</v>
      </c>
      <c r="H18" s="21"/>
      <c r="I18" s="57" t="s">
        <v>20</v>
      </c>
      <c r="J18" s="80"/>
      <c r="K18" s="81"/>
      <c r="L18" s="297">
        <v>2</v>
      </c>
      <c r="M18" s="283">
        <v>2</v>
      </c>
      <c r="N18" s="273"/>
    </row>
    <row r="19" spans="4:14" ht="15" customHeight="1" x14ac:dyDescent="0.25">
      <c r="D19" s="359"/>
      <c r="E19" s="384"/>
      <c r="F19" s="272"/>
      <c r="G19" s="20" t="s">
        <v>41</v>
      </c>
      <c r="H19" s="20"/>
      <c r="I19" s="60">
        <v>1</v>
      </c>
      <c r="J19" s="80"/>
      <c r="K19" s="81"/>
      <c r="L19" s="297"/>
      <c r="M19" s="284"/>
      <c r="N19" s="274"/>
    </row>
    <row r="20" spans="4:14" ht="1.5" customHeight="1" x14ac:dyDescent="0.25">
      <c r="D20" s="360"/>
      <c r="E20" s="385"/>
      <c r="F20" s="270"/>
      <c r="G20" s="22"/>
      <c r="H20" s="23"/>
      <c r="I20" s="82"/>
      <c r="J20" s="83"/>
      <c r="K20" s="84"/>
      <c r="L20" s="302"/>
      <c r="M20" s="285"/>
      <c r="N20" s="275"/>
    </row>
    <row r="21" spans="4:14" ht="20.25" customHeight="1" x14ac:dyDescent="0.25">
      <c r="D21" s="361">
        <v>4</v>
      </c>
      <c r="E21" s="400" t="s">
        <v>42</v>
      </c>
      <c r="F21" s="271" t="s">
        <v>43</v>
      </c>
      <c r="G21" s="24" t="s">
        <v>44</v>
      </c>
      <c r="H21" s="25" t="s">
        <v>19</v>
      </c>
      <c r="I21" s="86">
        <v>1</v>
      </c>
      <c r="J21" s="87"/>
      <c r="K21" s="74"/>
      <c r="L21" s="291">
        <v>3</v>
      </c>
      <c r="M21" s="286">
        <v>3</v>
      </c>
      <c r="N21" s="276"/>
    </row>
    <row r="22" spans="4:14" ht="15" customHeight="1" x14ac:dyDescent="0.25">
      <c r="D22" s="362"/>
      <c r="E22" s="401"/>
      <c r="F22" s="272"/>
      <c r="G22" s="20" t="s">
        <v>45</v>
      </c>
      <c r="H22" s="26" t="s">
        <v>22</v>
      </c>
      <c r="I22" s="88">
        <v>1</v>
      </c>
      <c r="J22" s="75"/>
      <c r="K22" s="76"/>
      <c r="L22" s="292"/>
      <c r="M22" s="284"/>
      <c r="N22" s="274"/>
    </row>
    <row r="23" spans="4:14" ht="15.75" customHeight="1" x14ac:dyDescent="0.25">
      <c r="D23" s="362"/>
      <c r="E23" s="401"/>
      <c r="F23" s="348"/>
      <c r="G23" s="20" t="s">
        <v>46</v>
      </c>
      <c r="H23" s="26" t="s">
        <v>19</v>
      </c>
      <c r="I23" s="88">
        <v>1</v>
      </c>
      <c r="J23" s="75"/>
      <c r="K23" s="76"/>
      <c r="L23" s="297"/>
      <c r="M23" s="287"/>
      <c r="N23" s="278"/>
    </row>
    <row r="24" spans="4:14" ht="17.25" customHeight="1" x14ac:dyDescent="0.25">
      <c r="D24" s="363"/>
      <c r="E24" s="402"/>
      <c r="F24" s="349" t="s">
        <v>47</v>
      </c>
      <c r="G24" s="20" t="s">
        <v>48</v>
      </c>
      <c r="H24" s="26" t="s">
        <v>49</v>
      </c>
      <c r="I24" s="88">
        <v>1</v>
      </c>
      <c r="J24" s="75"/>
      <c r="K24" s="76"/>
      <c r="L24" s="293">
        <v>2</v>
      </c>
      <c r="M24" s="283">
        <v>2</v>
      </c>
      <c r="N24" s="273"/>
    </row>
    <row r="25" spans="4:14" ht="13.5" customHeight="1" x14ac:dyDescent="0.25">
      <c r="D25" s="363"/>
      <c r="E25" s="402"/>
      <c r="F25" s="272"/>
      <c r="G25" s="20" t="s">
        <v>50</v>
      </c>
      <c r="H25" s="26" t="s">
        <v>22</v>
      </c>
      <c r="I25" s="88">
        <v>1</v>
      </c>
      <c r="J25" s="75"/>
      <c r="K25" s="76"/>
      <c r="L25" s="292"/>
      <c r="M25" s="284"/>
      <c r="N25" s="274"/>
    </row>
    <row r="26" spans="4:14" ht="17.25" customHeight="1" x14ac:dyDescent="0.25">
      <c r="D26" s="363"/>
      <c r="E26" s="402"/>
      <c r="F26" s="349" t="s">
        <v>51</v>
      </c>
      <c r="G26" s="20" t="s">
        <v>52</v>
      </c>
      <c r="H26" s="26" t="s">
        <v>22</v>
      </c>
      <c r="I26" s="88">
        <v>1</v>
      </c>
      <c r="J26" s="75"/>
      <c r="K26" s="76"/>
      <c r="L26" s="293">
        <v>3</v>
      </c>
      <c r="M26" s="283">
        <v>3</v>
      </c>
      <c r="N26" s="273"/>
    </row>
    <row r="27" spans="4:14" ht="21.75" customHeight="1" x14ac:dyDescent="0.25">
      <c r="D27" s="363"/>
      <c r="E27" s="402"/>
      <c r="F27" s="272"/>
      <c r="G27" s="20" t="s">
        <v>53</v>
      </c>
      <c r="H27" s="26" t="s">
        <v>19</v>
      </c>
      <c r="I27" s="88">
        <v>1</v>
      </c>
      <c r="J27" s="75"/>
      <c r="K27" s="76"/>
      <c r="L27" s="292"/>
      <c r="M27" s="284"/>
      <c r="N27" s="274"/>
    </row>
    <row r="28" spans="4:14" ht="21.75" customHeight="1" x14ac:dyDescent="0.25">
      <c r="D28" s="363"/>
      <c r="E28" s="402"/>
      <c r="F28" s="272"/>
      <c r="G28" s="20" t="s">
        <v>54</v>
      </c>
      <c r="H28" s="26" t="s">
        <v>15</v>
      </c>
      <c r="I28" s="88">
        <v>1</v>
      </c>
      <c r="J28" s="75"/>
      <c r="K28" s="76"/>
      <c r="L28" s="292"/>
      <c r="M28" s="284"/>
      <c r="N28" s="274"/>
    </row>
    <row r="29" spans="4:14" ht="6" customHeight="1" x14ac:dyDescent="0.25">
      <c r="D29" s="363"/>
      <c r="E29" s="402"/>
      <c r="F29" s="27" t="s">
        <v>55</v>
      </c>
      <c r="G29" s="28"/>
      <c r="H29" s="29"/>
      <c r="I29" s="88"/>
      <c r="J29" s="75"/>
      <c r="K29" s="76"/>
      <c r="L29" s="79"/>
      <c r="M29" s="65"/>
      <c r="N29" s="76"/>
    </row>
    <row r="30" spans="4:14" ht="15.75" customHeight="1" x14ac:dyDescent="0.25">
      <c r="D30" s="363"/>
      <c r="E30" s="402"/>
      <c r="F30" s="349" t="s">
        <v>56</v>
      </c>
      <c r="G30" s="20" t="s">
        <v>57</v>
      </c>
      <c r="H30" s="26" t="s">
        <v>19</v>
      </c>
      <c r="I30" s="88">
        <v>1</v>
      </c>
      <c r="J30" s="75"/>
      <c r="K30" s="76"/>
      <c r="L30" s="293">
        <v>3</v>
      </c>
      <c r="M30" s="283">
        <v>3</v>
      </c>
      <c r="N30" s="273"/>
    </row>
    <row r="31" spans="4:14" ht="17.25" customHeight="1" x14ac:dyDescent="0.25">
      <c r="D31" s="364"/>
      <c r="E31" s="403"/>
      <c r="F31" s="272"/>
      <c r="G31" s="20" t="s">
        <v>58</v>
      </c>
      <c r="H31" s="26" t="s">
        <v>19</v>
      </c>
      <c r="I31" s="89">
        <v>1</v>
      </c>
      <c r="J31" s="75"/>
      <c r="K31" s="76" t="s">
        <v>59</v>
      </c>
      <c r="L31" s="292"/>
      <c r="M31" s="284"/>
      <c r="N31" s="274"/>
    </row>
    <row r="32" spans="4:14" ht="17.25" customHeight="1" x14ac:dyDescent="0.25">
      <c r="D32" s="364"/>
      <c r="E32" s="403"/>
      <c r="F32" s="270"/>
      <c r="G32" s="20" t="s">
        <v>60</v>
      </c>
      <c r="H32" s="26" t="s">
        <v>19</v>
      </c>
      <c r="I32" s="89">
        <v>1</v>
      </c>
      <c r="J32" s="75"/>
      <c r="K32" s="76"/>
      <c r="L32" s="292"/>
      <c r="M32" s="284"/>
      <c r="N32" s="274"/>
    </row>
    <row r="33" spans="4:14" ht="18" customHeight="1" x14ac:dyDescent="0.25">
      <c r="D33" s="358">
        <v>5</v>
      </c>
      <c r="E33" s="383" t="s">
        <v>61</v>
      </c>
      <c r="F33" s="318" t="s">
        <v>62</v>
      </c>
      <c r="G33" s="30" t="s">
        <v>63</v>
      </c>
      <c r="H33" s="31" t="s">
        <v>15</v>
      </c>
      <c r="I33" s="90">
        <v>1</v>
      </c>
      <c r="J33" s="91"/>
      <c r="K33" s="92"/>
      <c r="L33" s="291">
        <v>2</v>
      </c>
      <c r="M33" s="286">
        <v>2</v>
      </c>
      <c r="N33" s="276"/>
    </row>
    <row r="34" spans="4:14" ht="16.5" customHeight="1" x14ac:dyDescent="0.25">
      <c r="D34" s="359"/>
      <c r="E34" s="384"/>
      <c r="F34" s="319"/>
      <c r="G34" s="33" t="s">
        <v>64</v>
      </c>
      <c r="H34" s="34" t="s">
        <v>19</v>
      </c>
      <c r="I34" s="93">
        <v>1</v>
      </c>
      <c r="J34" s="80"/>
      <c r="K34" s="81"/>
      <c r="L34" s="292"/>
      <c r="M34" s="284"/>
      <c r="N34" s="274"/>
    </row>
    <row r="35" spans="4:14" ht="19.5" customHeight="1" x14ac:dyDescent="0.25">
      <c r="D35" s="359"/>
      <c r="E35" s="384"/>
      <c r="F35" s="330" t="s">
        <v>65</v>
      </c>
      <c r="G35" s="33" t="s">
        <v>66</v>
      </c>
      <c r="H35" s="34" t="s">
        <v>19</v>
      </c>
      <c r="I35" s="93">
        <v>1</v>
      </c>
      <c r="J35" s="80"/>
      <c r="K35" s="81"/>
      <c r="L35" s="293">
        <v>2</v>
      </c>
      <c r="M35" s="283">
        <v>2</v>
      </c>
      <c r="N35" s="273"/>
    </row>
    <row r="36" spans="4:14" ht="22.5" customHeight="1" x14ac:dyDescent="0.25">
      <c r="D36" s="359"/>
      <c r="E36" s="384"/>
      <c r="F36" s="331"/>
      <c r="G36" s="33" t="s">
        <v>67</v>
      </c>
      <c r="H36" s="34" t="s">
        <v>19</v>
      </c>
      <c r="I36" s="93">
        <v>1</v>
      </c>
      <c r="J36" s="80"/>
      <c r="K36" s="81"/>
      <c r="L36" s="292"/>
      <c r="M36" s="284"/>
      <c r="N36" s="274"/>
    </row>
    <row r="37" spans="4:14" ht="6.75" customHeight="1" x14ac:dyDescent="0.25">
      <c r="D37" s="359"/>
      <c r="E37" s="384"/>
      <c r="F37" s="32" t="s">
        <v>68</v>
      </c>
      <c r="G37" s="35"/>
      <c r="H37" s="36"/>
      <c r="I37" s="94"/>
      <c r="J37" s="80"/>
      <c r="K37" s="81"/>
      <c r="L37" s="67">
        <v>0</v>
      </c>
      <c r="M37" s="68"/>
      <c r="N37" s="15"/>
    </row>
    <row r="38" spans="4:14" ht="15.75" customHeight="1" x14ac:dyDescent="0.25">
      <c r="D38" s="359"/>
      <c r="E38" s="384"/>
      <c r="F38" s="336" t="s">
        <v>69</v>
      </c>
      <c r="G38" s="20" t="s">
        <v>70</v>
      </c>
      <c r="H38" s="26" t="s">
        <v>15</v>
      </c>
      <c r="I38" s="93">
        <v>1</v>
      </c>
      <c r="J38" s="80"/>
      <c r="K38" s="81"/>
      <c r="L38" s="293">
        <v>3</v>
      </c>
      <c r="M38" s="283">
        <v>3</v>
      </c>
      <c r="N38" s="273"/>
    </row>
    <row r="39" spans="4:14" ht="16.5" customHeight="1" x14ac:dyDescent="0.25">
      <c r="D39" s="359"/>
      <c r="E39" s="384"/>
      <c r="F39" s="337"/>
      <c r="G39" s="20" t="s">
        <v>71</v>
      </c>
      <c r="H39" s="26" t="s">
        <v>15</v>
      </c>
      <c r="I39" s="93">
        <v>1</v>
      </c>
      <c r="J39" s="80"/>
      <c r="K39" s="81"/>
      <c r="L39" s="292"/>
      <c r="M39" s="284"/>
      <c r="N39" s="274"/>
    </row>
    <row r="40" spans="4:14" ht="20.25" customHeight="1" x14ac:dyDescent="0.25">
      <c r="D40" s="359"/>
      <c r="E40" s="384"/>
      <c r="F40" s="350"/>
      <c r="G40" s="38" t="s">
        <v>72</v>
      </c>
      <c r="H40" s="39" t="s">
        <v>22</v>
      </c>
      <c r="I40" s="95">
        <v>1</v>
      </c>
      <c r="J40" s="83"/>
      <c r="K40" s="84"/>
      <c r="L40" s="294"/>
      <c r="M40" s="285"/>
      <c r="N40" s="275"/>
    </row>
    <row r="41" spans="4:14" ht="20.25" customHeight="1" x14ac:dyDescent="0.25">
      <c r="D41" s="359"/>
      <c r="E41" s="384"/>
      <c r="F41" s="337" t="s">
        <v>73</v>
      </c>
      <c r="G41" s="21" t="s">
        <v>74</v>
      </c>
      <c r="H41" s="40" t="s">
        <v>15</v>
      </c>
      <c r="I41" s="96">
        <v>1</v>
      </c>
      <c r="J41" s="97"/>
      <c r="K41" s="98"/>
      <c r="L41" s="292">
        <v>4</v>
      </c>
      <c r="M41" s="284">
        <v>4</v>
      </c>
      <c r="N41" s="274"/>
    </row>
    <row r="42" spans="4:14" ht="20.25" customHeight="1" x14ac:dyDescent="0.25">
      <c r="D42" s="359"/>
      <c r="E42" s="384"/>
      <c r="F42" s="337"/>
      <c r="G42" s="33" t="s">
        <v>75</v>
      </c>
      <c r="H42" s="34" t="s">
        <v>15</v>
      </c>
      <c r="I42" s="93">
        <v>1</v>
      </c>
      <c r="J42" s="80"/>
      <c r="K42" s="81"/>
      <c r="L42" s="292"/>
      <c r="M42" s="284"/>
      <c r="N42" s="274"/>
    </row>
    <row r="43" spans="4:14" ht="22.5" customHeight="1" x14ac:dyDescent="0.25">
      <c r="D43" s="359"/>
      <c r="E43" s="384"/>
      <c r="F43" s="337"/>
      <c r="G43" s="20" t="s">
        <v>76</v>
      </c>
      <c r="H43" s="26" t="s">
        <v>19</v>
      </c>
      <c r="I43" s="93">
        <v>1</v>
      </c>
      <c r="J43" s="80"/>
      <c r="K43" s="81"/>
      <c r="L43" s="292"/>
      <c r="M43" s="284"/>
      <c r="N43" s="274"/>
    </row>
    <row r="44" spans="4:14" ht="19.5" customHeight="1" x14ac:dyDescent="0.25">
      <c r="D44" s="360"/>
      <c r="E44" s="385"/>
      <c r="F44" s="350"/>
      <c r="G44" s="38" t="s">
        <v>77</v>
      </c>
      <c r="H44" s="39" t="s">
        <v>22</v>
      </c>
      <c r="I44" s="95">
        <v>1</v>
      </c>
      <c r="J44" s="83"/>
      <c r="K44" s="84"/>
      <c r="L44" s="294"/>
      <c r="M44" s="285"/>
      <c r="N44" s="275"/>
    </row>
    <row r="45" spans="4:14" ht="18" customHeight="1" x14ac:dyDescent="0.25">
      <c r="D45" s="365" t="s">
        <v>1</v>
      </c>
      <c r="E45" s="404" t="s">
        <v>2</v>
      </c>
      <c r="F45" s="305"/>
      <c r="G45" s="305" t="s">
        <v>78</v>
      </c>
      <c r="H45" s="312" t="s">
        <v>4</v>
      </c>
      <c r="I45" s="395" t="s">
        <v>5</v>
      </c>
      <c r="J45" s="316"/>
      <c r="K45" s="396"/>
      <c r="L45" s="397" t="s">
        <v>6</v>
      </c>
      <c r="M45" s="398"/>
      <c r="N45" s="399"/>
    </row>
    <row r="46" spans="4:14" ht="27" customHeight="1" x14ac:dyDescent="0.25">
      <c r="D46" s="366"/>
      <c r="E46" s="405"/>
      <c r="F46" s="306"/>
      <c r="G46" s="306"/>
      <c r="H46" s="313"/>
      <c r="I46" s="99" t="s">
        <v>7</v>
      </c>
      <c r="J46" s="100" t="s">
        <v>8</v>
      </c>
      <c r="K46" s="101" t="s">
        <v>9</v>
      </c>
      <c r="L46" s="99" t="s">
        <v>10</v>
      </c>
      <c r="M46" s="102" t="s">
        <v>11</v>
      </c>
      <c r="N46" s="103" t="s">
        <v>79</v>
      </c>
    </row>
    <row r="47" spans="4:14" ht="20.25" customHeight="1" x14ac:dyDescent="0.25">
      <c r="D47" s="361">
        <v>6</v>
      </c>
      <c r="E47" s="400" t="s">
        <v>80</v>
      </c>
      <c r="F47" s="351" t="s">
        <v>81</v>
      </c>
      <c r="G47" s="25" t="s">
        <v>82</v>
      </c>
      <c r="H47" s="24" t="s">
        <v>15</v>
      </c>
      <c r="I47" s="104">
        <v>1</v>
      </c>
      <c r="J47" s="105">
        <v>1</v>
      </c>
      <c r="K47" s="92"/>
      <c r="L47" s="291">
        <v>11</v>
      </c>
      <c r="M47" s="286">
        <v>8</v>
      </c>
      <c r="N47" s="276">
        <v>3</v>
      </c>
    </row>
    <row r="48" spans="4:14" ht="24" customHeight="1" x14ac:dyDescent="0.25">
      <c r="D48" s="362"/>
      <c r="E48" s="401"/>
      <c r="F48" s="337"/>
      <c r="G48" s="26" t="s">
        <v>83</v>
      </c>
      <c r="H48" s="20" t="s">
        <v>19</v>
      </c>
      <c r="I48" s="106">
        <v>1</v>
      </c>
      <c r="J48" s="107">
        <v>1</v>
      </c>
      <c r="K48" s="98"/>
      <c r="L48" s="292"/>
      <c r="M48" s="284"/>
      <c r="N48" s="274"/>
    </row>
    <row r="49" spans="4:14" ht="23.25" customHeight="1" x14ac:dyDescent="0.25">
      <c r="D49" s="362"/>
      <c r="E49" s="401"/>
      <c r="F49" s="337"/>
      <c r="G49" s="26" t="s">
        <v>84</v>
      </c>
      <c r="H49" s="20" t="s">
        <v>19</v>
      </c>
      <c r="I49" s="108">
        <v>1</v>
      </c>
      <c r="J49" s="109"/>
      <c r="K49" s="98"/>
      <c r="L49" s="292"/>
      <c r="M49" s="284"/>
      <c r="N49" s="274"/>
    </row>
    <row r="50" spans="4:14" ht="18" customHeight="1" x14ac:dyDescent="0.25">
      <c r="D50" s="362"/>
      <c r="E50" s="401"/>
      <c r="F50" s="337"/>
      <c r="G50" s="26" t="s">
        <v>85</v>
      </c>
      <c r="H50" s="20" t="s">
        <v>19</v>
      </c>
      <c r="I50" s="108">
        <v>1</v>
      </c>
      <c r="J50" s="109"/>
      <c r="K50" s="110"/>
      <c r="L50" s="292"/>
      <c r="M50" s="284"/>
      <c r="N50" s="274"/>
    </row>
    <row r="51" spans="4:14" ht="18.75" customHeight="1" x14ac:dyDescent="0.25">
      <c r="D51" s="362"/>
      <c r="E51" s="401"/>
      <c r="F51" s="337"/>
      <c r="G51" s="26" t="s">
        <v>86</v>
      </c>
      <c r="H51" s="20" t="s">
        <v>22</v>
      </c>
      <c r="I51" s="108">
        <v>1</v>
      </c>
      <c r="J51" s="109"/>
      <c r="K51" s="110"/>
      <c r="L51" s="292"/>
      <c r="M51" s="284"/>
      <c r="N51" s="274"/>
    </row>
    <row r="52" spans="4:14" ht="16.5" customHeight="1" x14ac:dyDescent="0.25">
      <c r="D52" s="362"/>
      <c r="E52" s="401"/>
      <c r="F52" s="337"/>
      <c r="G52" s="26" t="s">
        <v>87</v>
      </c>
      <c r="H52" s="20" t="s">
        <v>19</v>
      </c>
      <c r="I52" s="108">
        <v>1</v>
      </c>
      <c r="J52" s="109"/>
      <c r="K52" s="81"/>
      <c r="L52" s="292"/>
      <c r="M52" s="284"/>
      <c r="N52" s="274"/>
    </row>
    <row r="53" spans="4:14" ht="17.25" customHeight="1" x14ac:dyDescent="0.25">
      <c r="D53" s="362"/>
      <c r="E53" s="401"/>
      <c r="F53" s="337"/>
      <c r="G53" s="41" t="s">
        <v>88</v>
      </c>
      <c r="H53" s="20" t="s">
        <v>19</v>
      </c>
      <c r="I53" s="108">
        <v>1</v>
      </c>
      <c r="J53" s="109"/>
      <c r="K53" s="81"/>
      <c r="L53" s="292"/>
      <c r="M53" s="284"/>
      <c r="N53" s="274"/>
    </row>
    <row r="54" spans="4:14" ht="14.25" customHeight="1" x14ac:dyDescent="0.25">
      <c r="D54" s="362"/>
      <c r="E54" s="401"/>
      <c r="F54" s="337"/>
      <c r="G54" s="42" t="s">
        <v>89</v>
      </c>
      <c r="H54" s="38" t="s">
        <v>22</v>
      </c>
      <c r="I54" s="111">
        <v>1</v>
      </c>
      <c r="J54" s="112">
        <v>1</v>
      </c>
      <c r="K54" s="113" t="s">
        <v>90</v>
      </c>
      <c r="L54" s="292"/>
      <c r="M54" s="284"/>
      <c r="N54" s="274"/>
    </row>
    <row r="55" spans="4:14" ht="15.75" customHeight="1" x14ac:dyDescent="0.25">
      <c r="D55" s="363"/>
      <c r="E55" s="406"/>
      <c r="F55" s="336" t="s">
        <v>91</v>
      </c>
      <c r="G55" s="43" t="s">
        <v>92</v>
      </c>
      <c r="H55" s="43" t="s">
        <v>19</v>
      </c>
      <c r="I55" s="114">
        <v>1</v>
      </c>
      <c r="J55" s="115">
        <v>1</v>
      </c>
      <c r="K55" s="92"/>
      <c r="L55" s="293">
        <v>11</v>
      </c>
      <c r="M55" s="283">
        <v>7</v>
      </c>
      <c r="N55" s="273">
        <v>4</v>
      </c>
    </row>
    <row r="56" spans="4:14" ht="12" customHeight="1" x14ac:dyDescent="0.25">
      <c r="D56" s="363"/>
      <c r="E56" s="406"/>
      <c r="F56" s="337"/>
      <c r="G56" s="44" t="s">
        <v>93</v>
      </c>
      <c r="H56" s="44" t="s">
        <v>19</v>
      </c>
      <c r="I56" s="116">
        <v>1</v>
      </c>
      <c r="J56" s="117"/>
      <c r="K56" s="81"/>
      <c r="L56" s="292"/>
      <c r="M56" s="284"/>
      <c r="N56" s="274"/>
    </row>
    <row r="57" spans="4:14" ht="12.75" customHeight="1" x14ac:dyDescent="0.25">
      <c r="D57" s="363"/>
      <c r="E57" s="406"/>
      <c r="F57" s="337"/>
      <c r="G57" s="44" t="s">
        <v>94</v>
      </c>
      <c r="H57" s="44" t="s">
        <v>19</v>
      </c>
      <c r="I57" s="116">
        <v>1</v>
      </c>
      <c r="J57" s="117"/>
      <c r="K57" s="81"/>
      <c r="L57" s="292"/>
      <c r="M57" s="284"/>
      <c r="N57" s="274"/>
    </row>
    <row r="58" spans="4:14" ht="12" customHeight="1" x14ac:dyDescent="0.25">
      <c r="D58" s="363"/>
      <c r="E58" s="406"/>
      <c r="F58" s="337"/>
      <c r="G58" s="44" t="s">
        <v>95</v>
      </c>
      <c r="H58" s="44" t="s">
        <v>22</v>
      </c>
      <c r="I58" s="116"/>
      <c r="J58" s="117">
        <v>1</v>
      </c>
      <c r="K58" s="81"/>
      <c r="L58" s="292"/>
      <c r="M58" s="284"/>
      <c r="N58" s="274"/>
    </row>
    <row r="59" spans="4:14" ht="11.25" customHeight="1" x14ac:dyDescent="0.25">
      <c r="D59" s="363"/>
      <c r="E59" s="406"/>
      <c r="F59" s="337"/>
      <c r="G59" s="44" t="s">
        <v>96</v>
      </c>
      <c r="H59" s="44" t="s">
        <v>15</v>
      </c>
      <c r="I59" s="116"/>
      <c r="J59" s="117">
        <v>1</v>
      </c>
      <c r="K59" s="81"/>
      <c r="L59" s="292"/>
      <c r="M59" s="284"/>
      <c r="N59" s="274"/>
    </row>
    <row r="60" spans="4:14" ht="12.75" customHeight="1" x14ac:dyDescent="0.25">
      <c r="D60" s="363"/>
      <c r="E60" s="406"/>
      <c r="F60" s="337"/>
      <c r="G60" s="44" t="s">
        <v>97</v>
      </c>
      <c r="H60" s="44" t="s">
        <v>19</v>
      </c>
      <c r="I60" s="116">
        <v>1</v>
      </c>
      <c r="J60" s="117"/>
      <c r="K60" s="81"/>
      <c r="L60" s="292"/>
      <c r="M60" s="284"/>
      <c r="N60" s="274"/>
    </row>
    <row r="61" spans="4:14" ht="15.75" customHeight="1" x14ac:dyDescent="0.25">
      <c r="D61" s="363"/>
      <c r="E61" s="406"/>
      <c r="F61" s="337"/>
      <c r="G61" s="44" t="s">
        <v>98</v>
      </c>
      <c r="H61" s="44" t="s">
        <v>15</v>
      </c>
      <c r="I61" s="116">
        <v>1</v>
      </c>
      <c r="J61" s="117"/>
      <c r="K61" s="81"/>
      <c r="L61" s="292"/>
      <c r="M61" s="284"/>
      <c r="N61" s="274"/>
    </row>
    <row r="62" spans="4:14" ht="18.75" customHeight="1" x14ac:dyDescent="0.25">
      <c r="D62" s="363"/>
      <c r="E62" s="406"/>
      <c r="F62" s="337"/>
      <c r="G62" s="44" t="s">
        <v>99</v>
      </c>
      <c r="H62" s="44" t="s">
        <v>19</v>
      </c>
      <c r="I62" s="116">
        <v>1</v>
      </c>
      <c r="J62" s="117">
        <v>1</v>
      </c>
      <c r="K62" s="81"/>
      <c r="L62" s="292"/>
      <c r="M62" s="284"/>
      <c r="N62" s="274"/>
    </row>
    <row r="63" spans="4:14" ht="19.5" customHeight="1" x14ac:dyDescent="0.25">
      <c r="D63" s="363"/>
      <c r="E63" s="406"/>
      <c r="F63" s="347"/>
      <c r="G63" s="38" t="s">
        <v>100</v>
      </c>
      <c r="H63" s="38" t="s">
        <v>22</v>
      </c>
      <c r="I63" s="118">
        <v>1</v>
      </c>
      <c r="J63" s="119"/>
      <c r="K63" s="84"/>
      <c r="L63" s="297"/>
      <c r="M63" s="287"/>
      <c r="N63" s="278"/>
    </row>
    <row r="64" spans="4:14" ht="21" customHeight="1" x14ac:dyDescent="0.25">
      <c r="D64" s="363"/>
      <c r="E64" s="406"/>
      <c r="F64" s="336" t="s">
        <v>101</v>
      </c>
      <c r="G64" s="21" t="s">
        <v>102</v>
      </c>
      <c r="H64" s="21" t="s">
        <v>19</v>
      </c>
      <c r="I64" s="120">
        <v>1</v>
      </c>
      <c r="J64" s="121">
        <v>1</v>
      </c>
      <c r="K64" s="122"/>
      <c r="L64" s="293">
        <v>11</v>
      </c>
      <c r="M64" s="283">
        <v>7</v>
      </c>
      <c r="N64" s="273">
        <v>4</v>
      </c>
    </row>
    <row r="65" spans="4:14" ht="20.25" customHeight="1" x14ac:dyDescent="0.25">
      <c r="D65" s="363"/>
      <c r="E65" s="406"/>
      <c r="F65" s="337"/>
      <c r="G65" s="20" t="s">
        <v>103</v>
      </c>
      <c r="H65" s="20" t="s">
        <v>19</v>
      </c>
      <c r="I65" s="143">
        <v>1</v>
      </c>
      <c r="J65" s="144">
        <v>0</v>
      </c>
      <c r="K65" s="145"/>
      <c r="L65" s="292"/>
      <c r="M65" s="284"/>
      <c r="N65" s="274"/>
    </row>
    <row r="66" spans="4:14" ht="23.25" customHeight="1" x14ac:dyDescent="0.25">
      <c r="D66" s="363"/>
      <c r="E66" s="406"/>
      <c r="F66" s="337"/>
      <c r="G66" s="20" t="s">
        <v>104</v>
      </c>
      <c r="H66" s="20" t="s">
        <v>19</v>
      </c>
      <c r="I66" s="116">
        <v>1</v>
      </c>
      <c r="J66" s="117">
        <v>1</v>
      </c>
      <c r="K66" s="146"/>
      <c r="L66" s="292"/>
      <c r="M66" s="284"/>
      <c r="N66" s="274"/>
    </row>
    <row r="67" spans="4:14" ht="21" customHeight="1" x14ac:dyDescent="0.25">
      <c r="D67" s="363"/>
      <c r="E67" s="406"/>
      <c r="F67" s="337"/>
      <c r="G67" s="20" t="s">
        <v>105</v>
      </c>
      <c r="H67" s="20" t="s">
        <v>15</v>
      </c>
      <c r="I67" s="116">
        <v>2</v>
      </c>
      <c r="J67" s="117">
        <v>0</v>
      </c>
      <c r="K67" s="122"/>
      <c r="L67" s="292"/>
      <c r="M67" s="284"/>
      <c r="N67" s="274"/>
    </row>
    <row r="68" spans="4:14" ht="14.25" customHeight="1" x14ac:dyDescent="0.25">
      <c r="D68" s="363"/>
      <c r="E68" s="406"/>
      <c r="F68" s="337"/>
      <c r="G68" s="123" t="s">
        <v>106</v>
      </c>
      <c r="H68" s="123" t="s">
        <v>15</v>
      </c>
      <c r="I68" s="147">
        <v>1</v>
      </c>
      <c r="J68" s="148">
        <v>1</v>
      </c>
      <c r="K68" s="146" t="s">
        <v>90</v>
      </c>
      <c r="L68" s="292"/>
      <c r="M68" s="284"/>
      <c r="N68" s="274"/>
    </row>
    <row r="69" spans="4:14" ht="18.75" customHeight="1" x14ac:dyDescent="0.25">
      <c r="D69" s="367"/>
      <c r="E69" s="407"/>
      <c r="F69" s="350"/>
      <c r="G69" s="38" t="s">
        <v>107</v>
      </c>
      <c r="H69" s="38" t="s">
        <v>22</v>
      </c>
      <c r="I69" s="118">
        <v>1</v>
      </c>
      <c r="J69" s="119">
        <v>1</v>
      </c>
      <c r="K69" s="149"/>
      <c r="L69" s="294"/>
      <c r="M69" s="285"/>
      <c r="N69" s="275"/>
    </row>
    <row r="70" spans="4:14" ht="16.5" customHeight="1" x14ac:dyDescent="0.25">
      <c r="D70" s="368">
        <v>7</v>
      </c>
      <c r="E70" s="408" t="s">
        <v>108</v>
      </c>
      <c r="F70" s="351" t="s">
        <v>109</v>
      </c>
      <c r="G70" s="24" t="s">
        <v>110</v>
      </c>
      <c r="H70" s="124"/>
      <c r="I70" s="150">
        <v>1</v>
      </c>
      <c r="J70" s="91">
        <v>1</v>
      </c>
      <c r="K70" s="92"/>
      <c r="L70" s="291">
        <v>4</v>
      </c>
      <c r="M70" s="286">
        <v>2</v>
      </c>
      <c r="N70" s="276">
        <v>2</v>
      </c>
    </row>
    <row r="71" spans="4:14" ht="15.75" customHeight="1" x14ac:dyDescent="0.25">
      <c r="D71" s="369"/>
      <c r="E71" s="409"/>
      <c r="F71" s="347"/>
      <c r="G71" s="21" t="s">
        <v>111</v>
      </c>
      <c r="H71" s="125"/>
      <c r="I71" s="151">
        <v>1</v>
      </c>
      <c r="J71" s="80">
        <v>1</v>
      </c>
      <c r="K71" s="81"/>
      <c r="L71" s="297"/>
      <c r="M71" s="287"/>
      <c r="N71" s="278"/>
    </row>
    <row r="72" spans="4:14" ht="16.5" customHeight="1" x14ac:dyDescent="0.25">
      <c r="D72" s="369"/>
      <c r="E72" s="409"/>
      <c r="F72" s="336" t="s">
        <v>112</v>
      </c>
      <c r="G72" s="20" t="s">
        <v>113</v>
      </c>
      <c r="H72" s="125"/>
      <c r="I72" s="151">
        <v>1</v>
      </c>
      <c r="J72" s="80"/>
      <c r="K72" s="81"/>
      <c r="L72" s="293">
        <v>1</v>
      </c>
      <c r="M72" s="283">
        <v>1</v>
      </c>
      <c r="N72" s="273"/>
    </row>
    <row r="73" spans="4:14" ht="9" customHeight="1" x14ac:dyDescent="0.25">
      <c r="D73" s="369"/>
      <c r="E73" s="409"/>
      <c r="F73" s="337"/>
      <c r="G73" s="125"/>
      <c r="H73" s="125"/>
      <c r="I73" s="151"/>
      <c r="J73" s="80"/>
      <c r="K73" s="81"/>
      <c r="L73" s="292"/>
      <c r="M73" s="284"/>
      <c r="N73" s="274"/>
    </row>
    <row r="74" spans="4:14" ht="18" customHeight="1" x14ac:dyDescent="0.25">
      <c r="D74" s="369"/>
      <c r="E74" s="409"/>
      <c r="F74" s="336" t="s">
        <v>114</v>
      </c>
      <c r="G74" s="20" t="s">
        <v>115</v>
      </c>
      <c r="H74" s="125"/>
      <c r="I74" s="151">
        <v>1</v>
      </c>
      <c r="J74" s="80"/>
      <c r="K74" s="81"/>
      <c r="L74" s="295">
        <v>2</v>
      </c>
      <c r="M74" s="283">
        <v>2</v>
      </c>
      <c r="N74" s="273"/>
    </row>
    <row r="75" spans="4:14" ht="18" customHeight="1" x14ac:dyDescent="0.25">
      <c r="D75" s="369"/>
      <c r="E75" s="409"/>
      <c r="F75" s="347"/>
      <c r="G75" s="20" t="s">
        <v>116</v>
      </c>
      <c r="H75" s="125"/>
      <c r="I75" s="151">
        <v>1</v>
      </c>
      <c r="J75" s="80"/>
      <c r="K75" s="81"/>
      <c r="L75" s="296"/>
      <c r="M75" s="287"/>
      <c r="N75" s="278"/>
    </row>
    <row r="76" spans="4:14" ht="11.25" customHeight="1" x14ac:dyDescent="0.25">
      <c r="D76" s="369"/>
      <c r="E76" s="409"/>
      <c r="F76" s="37" t="s">
        <v>117</v>
      </c>
      <c r="G76" s="125"/>
      <c r="H76" s="125"/>
      <c r="I76" s="151"/>
      <c r="J76" s="80"/>
      <c r="K76" s="81"/>
      <c r="L76" s="79"/>
      <c r="M76" s="65">
        <v>0</v>
      </c>
      <c r="N76" s="76"/>
    </row>
    <row r="77" spans="4:14" ht="25.5" customHeight="1" x14ac:dyDescent="0.25">
      <c r="D77" s="369"/>
      <c r="E77" s="409"/>
      <c r="F77" s="336" t="s">
        <v>118</v>
      </c>
      <c r="G77" s="20" t="s">
        <v>119</v>
      </c>
      <c r="H77" s="125"/>
      <c r="I77" s="151">
        <v>2</v>
      </c>
      <c r="J77" s="80"/>
      <c r="K77" s="81"/>
      <c r="L77" s="292">
        <v>4</v>
      </c>
      <c r="M77" s="284">
        <v>3</v>
      </c>
      <c r="N77" s="274">
        <v>1</v>
      </c>
    </row>
    <row r="78" spans="4:14" ht="21.75" customHeight="1" x14ac:dyDescent="0.25">
      <c r="D78" s="369"/>
      <c r="E78" s="409"/>
      <c r="F78" s="347"/>
      <c r="G78" s="20" t="s">
        <v>120</v>
      </c>
      <c r="H78" s="125"/>
      <c r="I78" s="151">
        <v>1</v>
      </c>
      <c r="J78" s="80">
        <v>1</v>
      </c>
      <c r="K78" s="81"/>
      <c r="L78" s="297"/>
      <c r="M78" s="287"/>
      <c r="N78" s="278"/>
    </row>
    <row r="79" spans="4:14" ht="18.75" customHeight="1" x14ac:dyDescent="0.25">
      <c r="D79" s="369"/>
      <c r="E79" s="409"/>
      <c r="F79" s="330" t="s">
        <v>121</v>
      </c>
      <c r="G79" s="20" t="s">
        <v>122</v>
      </c>
      <c r="H79" s="125"/>
      <c r="I79" s="151">
        <v>1</v>
      </c>
      <c r="J79" s="80">
        <v>1</v>
      </c>
      <c r="K79" s="81"/>
      <c r="L79" s="293">
        <v>7</v>
      </c>
      <c r="M79" s="283">
        <v>5</v>
      </c>
      <c r="N79" s="273">
        <v>2</v>
      </c>
    </row>
    <row r="80" spans="4:14" ht="25.5" customHeight="1" x14ac:dyDescent="0.25">
      <c r="D80" s="369"/>
      <c r="E80" s="409"/>
      <c r="F80" s="319"/>
      <c r="G80" s="20" t="s">
        <v>123</v>
      </c>
      <c r="H80" s="125"/>
      <c r="I80" s="151">
        <v>1</v>
      </c>
      <c r="J80" s="80"/>
      <c r="K80" s="81"/>
      <c r="L80" s="292"/>
      <c r="M80" s="284"/>
      <c r="N80" s="274"/>
    </row>
    <row r="81" spans="4:14" ht="27.75" customHeight="1" x14ac:dyDescent="0.25">
      <c r="D81" s="369"/>
      <c r="E81" s="409"/>
      <c r="F81" s="319"/>
      <c r="G81" s="20" t="s">
        <v>124</v>
      </c>
      <c r="H81" s="125"/>
      <c r="I81" s="151">
        <v>1</v>
      </c>
      <c r="J81" s="80"/>
      <c r="K81" s="81"/>
      <c r="L81" s="292"/>
      <c r="M81" s="284"/>
      <c r="N81" s="274"/>
    </row>
    <row r="82" spans="4:14" ht="24" customHeight="1" x14ac:dyDescent="0.25">
      <c r="D82" s="369"/>
      <c r="E82" s="409"/>
      <c r="F82" s="319"/>
      <c r="G82" s="20" t="s">
        <v>125</v>
      </c>
      <c r="H82" s="125"/>
      <c r="I82" s="151">
        <v>1</v>
      </c>
      <c r="J82" s="80"/>
      <c r="K82" s="81"/>
      <c r="L82" s="292"/>
      <c r="M82" s="284"/>
      <c r="N82" s="274"/>
    </row>
    <row r="83" spans="4:14" ht="21" customHeight="1" x14ac:dyDescent="0.25">
      <c r="D83" s="369"/>
      <c r="E83" s="409"/>
      <c r="F83" s="331"/>
      <c r="G83" s="20" t="s">
        <v>126</v>
      </c>
      <c r="H83" s="125"/>
      <c r="I83" s="151">
        <v>1</v>
      </c>
      <c r="J83" s="80">
        <v>1</v>
      </c>
      <c r="K83" s="81"/>
      <c r="L83" s="297"/>
      <c r="M83" s="287"/>
      <c r="N83" s="278"/>
    </row>
    <row r="84" spans="4:14" ht="18" customHeight="1" x14ac:dyDescent="0.25">
      <c r="D84" s="369"/>
      <c r="E84" s="409"/>
      <c r="F84" s="319" t="s">
        <v>127</v>
      </c>
      <c r="G84" s="20" t="s">
        <v>128</v>
      </c>
      <c r="H84" s="125" t="s">
        <v>15</v>
      </c>
      <c r="I84" s="151">
        <v>1</v>
      </c>
      <c r="J84" s="80">
        <v>1</v>
      </c>
      <c r="K84" s="81"/>
      <c r="L84" s="293">
        <v>4</v>
      </c>
      <c r="M84" s="283">
        <v>2</v>
      </c>
      <c r="N84" s="273">
        <v>2</v>
      </c>
    </row>
    <row r="85" spans="4:14" ht="12" customHeight="1" x14ac:dyDescent="0.25">
      <c r="D85" s="370"/>
      <c r="E85" s="410"/>
      <c r="F85" s="338"/>
      <c r="G85" s="126" t="s">
        <v>129</v>
      </c>
      <c r="H85" s="127"/>
      <c r="I85" s="152">
        <v>1</v>
      </c>
      <c r="J85" s="83">
        <v>1</v>
      </c>
      <c r="K85" s="84"/>
      <c r="L85" s="294"/>
      <c r="M85" s="285"/>
      <c r="N85" s="275"/>
    </row>
    <row r="86" spans="4:14" ht="18" customHeight="1" x14ac:dyDescent="0.25">
      <c r="D86" s="307" t="s">
        <v>1</v>
      </c>
      <c r="E86" s="307" t="s">
        <v>2</v>
      </c>
      <c r="F86" s="305"/>
      <c r="G86" s="307" t="s">
        <v>78</v>
      </c>
      <c r="H86" s="314" t="s">
        <v>4</v>
      </c>
      <c r="I86" s="395" t="s">
        <v>5</v>
      </c>
      <c r="J86" s="316"/>
      <c r="K86" s="396"/>
      <c r="L86" s="397" t="s">
        <v>6</v>
      </c>
      <c r="M86" s="398"/>
      <c r="N86" s="399"/>
    </row>
    <row r="87" spans="4:14" ht="27" customHeight="1" x14ac:dyDescent="0.25">
      <c r="D87" s="308"/>
      <c r="E87" s="308"/>
      <c r="F87" s="306"/>
      <c r="G87" s="308"/>
      <c r="H87" s="315"/>
      <c r="I87" s="99" t="s">
        <v>7</v>
      </c>
      <c r="J87" s="100" t="s">
        <v>8</v>
      </c>
      <c r="K87" s="101" t="s">
        <v>9</v>
      </c>
      <c r="L87" s="99" t="s">
        <v>10</v>
      </c>
      <c r="M87" s="102" t="s">
        <v>11</v>
      </c>
      <c r="N87" s="103" t="s">
        <v>79</v>
      </c>
    </row>
    <row r="88" spans="4:14" ht="16.5" customHeight="1" x14ac:dyDescent="0.25">
      <c r="D88" s="371">
        <v>8</v>
      </c>
      <c r="E88" s="408" t="s">
        <v>130</v>
      </c>
      <c r="F88" s="351" t="s">
        <v>131</v>
      </c>
      <c r="G88" s="128" t="s">
        <v>132</v>
      </c>
      <c r="H88" s="129" t="s">
        <v>15</v>
      </c>
      <c r="I88" s="153">
        <v>1</v>
      </c>
      <c r="J88" s="154">
        <v>1</v>
      </c>
      <c r="K88" s="155"/>
      <c r="L88" s="291">
        <v>13</v>
      </c>
      <c r="M88" s="286">
        <v>7</v>
      </c>
      <c r="N88" s="279">
        <v>6</v>
      </c>
    </row>
    <row r="89" spans="4:14" ht="16.5" customHeight="1" x14ac:dyDescent="0.25">
      <c r="D89" s="372"/>
      <c r="E89" s="411"/>
      <c r="F89" s="337"/>
      <c r="G89" s="130" t="s">
        <v>133</v>
      </c>
      <c r="H89" s="131" t="s">
        <v>15</v>
      </c>
      <c r="I89" s="156">
        <v>1</v>
      </c>
      <c r="J89" s="157">
        <v>1</v>
      </c>
      <c r="K89" s="158"/>
      <c r="L89" s="292"/>
      <c r="M89" s="284"/>
      <c r="N89" s="278"/>
    </row>
    <row r="90" spans="4:14" ht="15" customHeight="1" x14ac:dyDescent="0.25">
      <c r="D90" s="372"/>
      <c r="E90" s="411"/>
      <c r="F90" s="337"/>
      <c r="G90" s="130" t="s">
        <v>134</v>
      </c>
      <c r="H90" s="131" t="s">
        <v>15</v>
      </c>
      <c r="I90" s="156">
        <v>1</v>
      </c>
      <c r="J90" s="157">
        <v>1</v>
      </c>
      <c r="K90" s="158"/>
      <c r="L90" s="292"/>
      <c r="M90" s="284"/>
      <c r="N90" s="278"/>
    </row>
    <row r="91" spans="4:14" ht="15.75" customHeight="1" x14ac:dyDescent="0.25">
      <c r="D91" s="372"/>
      <c r="E91" s="411"/>
      <c r="F91" s="337"/>
      <c r="G91" s="125" t="s">
        <v>135</v>
      </c>
      <c r="H91" s="132" t="s">
        <v>19</v>
      </c>
      <c r="I91" s="159">
        <v>1</v>
      </c>
      <c r="J91" s="160">
        <v>1</v>
      </c>
      <c r="K91" s="161"/>
      <c r="L91" s="292"/>
      <c r="M91" s="284"/>
      <c r="N91" s="278"/>
    </row>
    <row r="92" spans="4:14" ht="15.75" customHeight="1" x14ac:dyDescent="0.25">
      <c r="D92" s="372"/>
      <c r="E92" s="411"/>
      <c r="F92" s="337"/>
      <c r="G92" s="125" t="s">
        <v>136</v>
      </c>
      <c r="H92" s="132" t="s">
        <v>19</v>
      </c>
      <c r="I92" s="159">
        <v>0</v>
      </c>
      <c r="J92" s="160">
        <v>1</v>
      </c>
      <c r="K92" s="161"/>
      <c r="L92" s="292"/>
      <c r="M92" s="284"/>
      <c r="N92" s="278"/>
    </row>
    <row r="93" spans="4:14" ht="15" customHeight="1" x14ac:dyDescent="0.25">
      <c r="D93" s="372"/>
      <c r="E93" s="411"/>
      <c r="F93" s="337"/>
      <c r="G93" s="125" t="s">
        <v>137</v>
      </c>
      <c r="H93" s="133" t="s">
        <v>15</v>
      </c>
      <c r="I93" s="151">
        <v>1</v>
      </c>
      <c r="J93" s="69">
        <v>0</v>
      </c>
      <c r="K93" s="162"/>
      <c r="L93" s="292"/>
      <c r="M93" s="284"/>
      <c r="N93" s="278"/>
    </row>
    <row r="94" spans="4:14" ht="17.25" customHeight="1" x14ac:dyDescent="0.25">
      <c r="D94" s="372"/>
      <c r="E94" s="412"/>
      <c r="F94" s="337"/>
      <c r="G94" s="125" t="s">
        <v>138</v>
      </c>
      <c r="H94" s="132" t="s">
        <v>15</v>
      </c>
      <c r="I94" s="159">
        <v>1</v>
      </c>
      <c r="J94" s="160">
        <v>1</v>
      </c>
      <c r="K94" s="161"/>
      <c r="L94" s="292"/>
      <c r="M94" s="284"/>
      <c r="N94" s="278"/>
    </row>
    <row r="95" spans="4:14" ht="15.75" customHeight="1" x14ac:dyDescent="0.25">
      <c r="D95" s="372"/>
      <c r="E95" s="412"/>
      <c r="F95" s="337"/>
      <c r="G95" s="125" t="s">
        <v>139</v>
      </c>
      <c r="H95" s="132" t="s">
        <v>19</v>
      </c>
      <c r="I95" s="159">
        <v>1</v>
      </c>
      <c r="J95" s="160">
        <v>0</v>
      </c>
      <c r="K95" s="161"/>
      <c r="L95" s="292"/>
      <c r="M95" s="284"/>
      <c r="N95" s="278"/>
    </row>
    <row r="96" spans="4:14" ht="15" customHeight="1" x14ac:dyDescent="0.25">
      <c r="D96" s="373"/>
      <c r="E96" s="413"/>
      <c r="F96" s="330" t="s">
        <v>140</v>
      </c>
      <c r="G96" s="125" t="s">
        <v>141</v>
      </c>
      <c r="H96" s="132" t="s">
        <v>15</v>
      </c>
      <c r="I96" s="156">
        <v>1</v>
      </c>
      <c r="J96" s="157">
        <v>1</v>
      </c>
      <c r="K96" s="158"/>
      <c r="L96" s="293">
        <v>9</v>
      </c>
      <c r="M96" s="283">
        <v>7</v>
      </c>
      <c r="N96" s="273">
        <v>2</v>
      </c>
    </row>
    <row r="97" spans="4:14" ht="15.75" customHeight="1" x14ac:dyDescent="0.25">
      <c r="D97" s="374"/>
      <c r="E97" s="414"/>
      <c r="F97" s="319"/>
      <c r="G97" s="125" t="s">
        <v>142</v>
      </c>
      <c r="H97" s="132" t="s">
        <v>22</v>
      </c>
      <c r="I97" s="159">
        <v>2</v>
      </c>
      <c r="J97" s="160">
        <v>0</v>
      </c>
      <c r="K97" s="161"/>
      <c r="L97" s="292"/>
      <c r="M97" s="284"/>
      <c r="N97" s="274"/>
    </row>
    <row r="98" spans="4:14" ht="14.25" customHeight="1" x14ac:dyDescent="0.25">
      <c r="D98" s="374"/>
      <c r="E98" s="414"/>
      <c r="F98" s="319"/>
      <c r="G98" s="125" t="s">
        <v>143</v>
      </c>
      <c r="H98" s="132" t="s">
        <v>19</v>
      </c>
      <c r="I98" s="159">
        <v>1</v>
      </c>
      <c r="J98" s="160">
        <v>1</v>
      </c>
      <c r="K98" s="161"/>
      <c r="L98" s="292"/>
      <c r="M98" s="284"/>
      <c r="N98" s="274"/>
    </row>
    <row r="99" spans="4:14" ht="9.75" customHeight="1" x14ac:dyDescent="0.25">
      <c r="D99" s="374"/>
      <c r="E99" s="414"/>
      <c r="F99" s="319"/>
      <c r="G99" s="125" t="s">
        <v>144</v>
      </c>
      <c r="H99" s="132" t="s">
        <v>15</v>
      </c>
      <c r="I99" s="159">
        <v>2</v>
      </c>
      <c r="J99" s="160">
        <v>0</v>
      </c>
      <c r="K99" s="161"/>
      <c r="L99" s="292"/>
      <c r="M99" s="284"/>
      <c r="N99" s="274"/>
    </row>
    <row r="100" spans="4:14" ht="15.75" customHeight="1" x14ac:dyDescent="0.25">
      <c r="D100" s="374"/>
      <c r="E100" s="414"/>
      <c r="F100" s="331"/>
      <c r="G100" s="134" t="s">
        <v>145</v>
      </c>
      <c r="H100" s="132" t="s">
        <v>22</v>
      </c>
      <c r="I100" s="159">
        <v>1</v>
      </c>
      <c r="J100" s="160">
        <v>0</v>
      </c>
      <c r="K100" s="161"/>
      <c r="L100" s="297"/>
      <c r="M100" s="287"/>
      <c r="N100" s="278"/>
    </row>
    <row r="101" spans="4:14" ht="14.25" customHeight="1" x14ac:dyDescent="0.25">
      <c r="D101" s="374"/>
      <c r="E101" s="414"/>
      <c r="F101" s="330" t="s">
        <v>146</v>
      </c>
      <c r="G101" s="125" t="s">
        <v>147</v>
      </c>
      <c r="H101" s="132" t="s">
        <v>15</v>
      </c>
      <c r="I101" s="159">
        <v>2</v>
      </c>
      <c r="J101" s="157"/>
      <c r="K101" s="158"/>
      <c r="L101" s="293">
        <v>6</v>
      </c>
      <c r="M101" s="283">
        <v>6</v>
      </c>
      <c r="N101" s="273">
        <v>0</v>
      </c>
    </row>
    <row r="102" spans="4:14" ht="17.25" customHeight="1" x14ac:dyDescent="0.25">
      <c r="D102" s="374"/>
      <c r="E102" s="414"/>
      <c r="F102" s="319"/>
      <c r="G102" s="125" t="s">
        <v>148</v>
      </c>
      <c r="H102" s="132" t="s">
        <v>19</v>
      </c>
      <c r="I102" s="159">
        <v>1</v>
      </c>
      <c r="J102" s="163"/>
      <c r="K102" s="161"/>
      <c r="L102" s="292"/>
      <c r="M102" s="284"/>
      <c r="N102" s="274"/>
    </row>
    <row r="103" spans="4:14" ht="17.25" customHeight="1" x14ac:dyDescent="0.25">
      <c r="D103" s="374"/>
      <c r="E103" s="414"/>
      <c r="F103" s="319"/>
      <c r="G103" s="125" t="s">
        <v>149</v>
      </c>
      <c r="H103" s="132" t="s">
        <v>22</v>
      </c>
      <c r="I103" s="159">
        <v>2</v>
      </c>
      <c r="J103" s="163"/>
      <c r="K103" s="161"/>
      <c r="L103" s="292"/>
      <c r="M103" s="284"/>
      <c r="N103" s="274"/>
    </row>
    <row r="104" spans="4:14" ht="16.5" customHeight="1" x14ac:dyDescent="0.25">
      <c r="D104" s="374"/>
      <c r="E104" s="414"/>
      <c r="F104" s="331"/>
      <c r="G104" s="135" t="s">
        <v>150</v>
      </c>
      <c r="H104" s="136" t="s">
        <v>19</v>
      </c>
      <c r="I104" s="164">
        <v>1</v>
      </c>
      <c r="J104" s="165"/>
      <c r="K104" s="166"/>
      <c r="L104" s="297"/>
      <c r="M104" s="287"/>
      <c r="N104" s="278"/>
    </row>
    <row r="105" spans="4:14" ht="13.5" customHeight="1" x14ac:dyDescent="0.25">
      <c r="D105" s="374"/>
      <c r="E105" s="414"/>
      <c r="F105" s="332" t="s">
        <v>151</v>
      </c>
      <c r="G105" s="20" t="s">
        <v>152</v>
      </c>
      <c r="H105" s="137" t="s">
        <v>19</v>
      </c>
      <c r="I105" s="116">
        <v>1</v>
      </c>
      <c r="J105" s="167">
        <v>0</v>
      </c>
      <c r="K105" s="166"/>
      <c r="L105" s="298">
        <v>0</v>
      </c>
      <c r="M105" s="288">
        <v>0</v>
      </c>
      <c r="N105" s="280">
        <v>0</v>
      </c>
    </row>
    <row r="106" spans="4:14" ht="13.5" customHeight="1" x14ac:dyDescent="0.25">
      <c r="D106" s="374"/>
      <c r="E106" s="414"/>
      <c r="F106" s="333"/>
      <c r="G106" s="20" t="s">
        <v>153</v>
      </c>
      <c r="H106" s="137" t="s">
        <v>19</v>
      </c>
      <c r="I106" s="116">
        <v>1</v>
      </c>
      <c r="J106" s="167">
        <v>0</v>
      </c>
      <c r="K106" s="166"/>
      <c r="L106" s="299"/>
      <c r="M106" s="289"/>
      <c r="N106" s="281"/>
    </row>
    <row r="107" spans="4:14" ht="13.5" customHeight="1" x14ac:dyDescent="0.25">
      <c r="D107" s="374"/>
      <c r="E107" s="414"/>
      <c r="F107" s="333"/>
      <c r="G107" s="20" t="s">
        <v>154</v>
      </c>
      <c r="H107" s="138" t="s">
        <v>22</v>
      </c>
      <c r="I107" s="116">
        <v>1</v>
      </c>
      <c r="J107" s="167">
        <v>0</v>
      </c>
      <c r="K107" s="166"/>
      <c r="L107" s="299"/>
      <c r="M107" s="289"/>
      <c r="N107" s="281"/>
    </row>
    <row r="108" spans="4:14" ht="13.5" customHeight="1" x14ac:dyDescent="0.25">
      <c r="D108" s="374"/>
      <c r="E108" s="414"/>
      <c r="F108" s="333"/>
      <c r="G108" s="20" t="s">
        <v>155</v>
      </c>
      <c r="H108" s="138" t="s">
        <v>22</v>
      </c>
      <c r="I108" s="116">
        <v>1</v>
      </c>
      <c r="J108" s="167">
        <v>0</v>
      </c>
      <c r="K108" s="166"/>
      <c r="L108" s="299"/>
      <c r="M108" s="289"/>
      <c r="N108" s="281"/>
    </row>
    <row r="109" spans="4:14" ht="15" customHeight="1" x14ac:dyDescent="0.25">
      <c r="D109" s="375"/>
      <c r="E109" s="415"/>
      <c r="F109" s="334"/>
      <c r="G109" s="38" t="s">
        <v>156</v>
      </c>
      <c r="H109" s="139" t="s">
        <v>22</v>
      </c>
      <c r="I109" s="118">
        <v>1</v>
      </c>
      <c r="J109" s="168">
        <v>0</v>
      </c>
      <c r="K109" s="169"/>
      <c r="L109" s="300"/>
      <c r="M109" s="290"/>
      <c r="N109" s="282"/>
    </row>
    <row r="110" spans="4:14" ht="10.5" customHeight="1" x14ac:dyDescent="0.25">
      <c r="D110" s="368">
        <v>9</v>
      </c>
      <c r="E110" s="342" t="s">
        <v>157</v>
      </c>
      <c r="F110" s="335" t="s">
        <v>158</v>
      </c>
      <c r="G110" s="30" t="s">
        <v>159</v>
      </c>
      <c r="H110" s="31" t="s">
        <v>15</v>
      </c>
      <c r="I110" s="170">
        <v>1</v>
      </c>
      <c r="J110" s="171">
        <v>1</v>
      </c>
      <c r="K110" s="172"/>
      <c r="L110" s="291">
        <v>6</v>
      </c>
      <c r="M110" s="286">
        <v>4</v>
      </c>
      <c r="N110" s="279">
        <v>2</v>
      </c>
    </row>
    <row r="111" spans="4:14" ht="10.5" customHeight="1" x14ac:dyDescent="0.25">
      <c r="D111" s="369"/>
      <c r="E111" s="343"/>
      <c r="F111" s="331"/>
      <c r="G111" s="33" t="s">
        <v>160</v>
      </c>
      <c r="H111" s="34" t="s">
        <v>15</v>
      </c>
      <c r="I111" s="79">
        <v>1</v>
      </c>
      <c r="J111" s="173">
        <v>1</v>
      </c>
      <c r="K111" s="174"/>
      <c r="L111" s="292"/>
      <c r="M111" s="284"/>
      <c r="N111" s="278"/>
    </row>
    <row r="112" spans="4:14" ht="10.5" customHeight="1" x14ac:dyDescent="0.25">
      <c r="D112" s="369"/>
      <c r="E112" s="343"/>
      <c r="F112" s="331"/>
      <c r="G112" s="33" t="s">
        <v>161</v>
      </c>
      <c r="H112" s="34" t="s">
        <v>19</v>
      </c>
      <c r="I112" s="79">
        <v>1</v>
      </c>
      <c r="J112" s="173"/>
      <c r="K112" s="174"/>
      <c r="L112" s="292"/>
      <c r="M112" s="284"/>
      <c r="N112" s="278"/>
    </row>
    <row r="113" spans="4:14" ht="9.75" customHeight="1" x14ac:dyDescent="0.25">
      <c r="D113" s="369"/>
      <c r="E113" s="343"/>
      <c r="F113" s="331"/>
      <c r="G113" s="140" t="s">
        <v>162</v>
      </c>
      <c r="H113" s="34" t="s">
        <v>22</v>
      </c>
      <c r="I113" s="56">
        <v>1</v>
      </c>
      <c r="J113" s="175"/>
      <c r="K113" s="176"/>
      <c r="L113" s="292"/>
      <c r="M113" s="284"/>
      <c r="N113" s="278"/>
    </row>
    <row r="114" spans="4:14" ht="12.75" customHeight="1" x14ac:dyDescent="0.25">
      <c r="D114" s="369"/>
      <c r="E114" s="343"/>
      <c r="F114" s="336" t="s">
        <v>163</v>
      </c>
      <c r="G114" s="33" t="s">
        <v>164</v>
      </c>
      <c r="H114" s="34" t="s">
        <v>15</v>
      </c>
      <c r="I114" s="177">
        <v>1</v>
      </c>
      <c r="J114" s="178"/>
      <c r="K114" s="176"/>
      <c r="L114" s="293">
        <v>6</v>
      </c>
      <c r="M114" s="283">
        <v>5</v>
      </c>
      <c r="N114" s="273">
        <v>1</v>
      </c>
    </row>
    <row r="115" spans="4:14" ht="15.75" customHeight="1" x14ac:dyDescent="0.25">
      <c r="D115" s="369"/>
      <c r="E115" s="343"/>
      <c r="F115" s="337"/>
      <c r="G115" s="33" t="s">
        <v>165</v>
      </c>
      <c r="H115" s="34" t="s">
        <v>19</v>
      </c>
      <c r="I115" s="177">
        <v>1</v>
      </c>
      <c r="J115" s="178"/>
      <c r="K115" s="176"/>
      <c r="L115" s="292"/>
      <c r="M115" s="284"/>
      <c r="N115" s="274"/>
    </row>
    <row r="116" spans="4:14" ht="12.75" customHeight="1" x14ac:dyDescent="0.25">
      <c r="D116" s="369"/>
      <c r="E116" s="343"/>
      <c r="F116" s="337"/>
      <c r="G116" s="33" t="s">
        <v>166</v>
      </c>
      <c r="H116" s="34" t="s">
        <v>22</v>
      </c>
      <c r="I116" s="177">
        <v>1</v>
      </c>
      <c r="J116" s="178"/>
      <c r="K116" s="176"/>
      <c r="L116" s="292"/>
      <c r="M116" s="284"/>
      <c r="N116" s="274"/>
    </row>
    <row r="117" spans="4:14" ht="11.25" customHeight="1" x14ac:dyDescent="0.25">
      <c r="D117" s="369"/>
      <c r="E117" s="343"/>
      <c r="F117" s="337"/>
      <c r="G117" s="33" t="s">
        <v>167</v>
      </c>
      <c r="H117" s="34" t="s">
        <v>15</v>
      </c>
      <c r="I117" s="177">
        <v>1</v>
      </c>
      <c r="J117" s="178">
        <v>1</v>
      </c>
      <c r="K117" s="176"/>
      <c r="L117" s="292"/>
      <c r="M117" s="284"/>
      <c r="N117" s="274"/>
    </row>
    <row r="118" spans="4:14" ht="10.5" customHeight="1" x14ac:dyDescent="0.25">
      <c r="D118" s="369"/>
      <c r="E118" s="343"/>
      <c r="F118" s="337"/>
      <c r="G118" s="33" t="s">
        <v>168</v>
      </c>
      <c r="H118" s="34" t="s">
        <v>19</v>
      </c>
      <c r="I118" s="177">
        <v>1</v>
      </c>
      <c r="J118" s="178"/>
      <c r="K118" s="176"/>
      <c r="L118" s="292"/>
      <c r="M118" s="284"/>
      <c r="N118" s="274"/>
    </row>
    <row r="119" spans="4:14" ht="9" customHeight="1" x14ac:dyDescent="0.25">
      <c r="D119" s="369"/>
      <c r="E119" s="343"/>
      <c r="F119" s="330" t="s">
        <v>169</v>
      </c>
      <c r="G119" s="33" t="s">
        <v>170</v>
      </c>
      <c r="H119" s="34" t="s">
        <v>19</v>
      </c>
      <c r="I119" s="79">
        <v>1</v>
      </c>
      <c r="J119" s="75">
        <v>1</v>
      </c>
      <c r="K119" s="78"/>
      <c r="L119" s="293">
        <v>12</v>
      </c>
      <c r="M119" s="283">
        <v>8</v>
      </c>
      <c r="N119" s="273">
        <v>4</v>
      </c>
    </row>
    <row r="120" spans="4:14" ht="12" customHeight="1" x14ac:dyDescent="0.25">
      <c r="D120" s="369"/>
      <c r="E120" s="343"/>
      <c r="F120" s="319"/>
      <c r="G120" s="33" t="s">
        <v>171</v>
      </c>
      <c r="H120" s="34" t="s">
        <v>22</v>
      </c>
      <c r="I120" s="79">
        <v>1</v>
      </c>
      <c r="J120" s="75"/>
      <c r="K120" s="78"/>
      <c r="L120" s="292"/>
      <c r="M120" s="284"/>
      <c r="N120" s="274"/>
    </row>
    <row r="121" spans="4:14" ht="9" customHeight="1" x14ac:dyDescent="0.25">
      <c r="D121" s="369"/>
      <c r="E121" s="343"/>
      <c r="F121" s="319"/>
      <c r="G121" s="33" t="s">
        <v>172</v>
      </c>
      <c r="H121" s="34" t="s">
        <v>22</v>
      </c>
      <c r="I121" s="79">
        <v>1</v>
      </c>
      <c r="J121" s="75"/>
      <c r="K121" s="78"/>
      <c r="L121" s="292"/>
      <c r="M121" s="284"/>
      <c r="N121" s="274"/>
    </row>
    <row r="122" spans="4:14" ht="17.25" customHeight="1" x14ac:dyDescent="0.25">
      <c r="D122" s="369"/>
      <c r="E122" s="343"/>
      <c r="F122" s="319"/>
      <c r="G122" s="33" t="s">
        <v>173</v>
      </c>
      <c r="H122" s="34" t="s">
        <v>19</v>
      </c>
      <c r="I122" s="79">
        <v>1</v>
      </c>
      <c r="J122" s="75"/>
      <c r="K122" s="78"/>
      <c r="L122" s="292"/>
      <c r="M122" s="284"/>
      <c r="N122" s="274"/>
    </row>
    <row r="123" spans="4:14" ht="16.5" customHeight="1" x14ac:dyDescent="0.25">
      <c r="D123" s="369"/>
      <c r="E123" s="343"/>
      <c r="F123" s="319"/>
      <c r="G123" s="33" t="s">
        <v>174</v>
      </c>
      <c r="H123" s="34" t="s">
        <v>15</v>
      </c>
      <c r="I123" s="79">
        <v>0</v>
      </c>
      <c r="J123" s="75">
        <v>1</v>
      </c>
      <c r="K123" s="78"/>
      <c r="L123" s="292"/>
      <c r="M123" s="284"/>
      <c r="N123" s="274"/>
    </row>
    <row r="124" spans="4:14" ht="11.25" customHeight="1" x14ac:dyDescent="0.25">
      <c r="D124" s="369"/>
      <c r="E124" s="343"/>
      <c r="F124" s="319"/>
      <c r="G124" s="33" t="s">
        <v>175</v>
      </c>
      <c r="H124" s="34" t="s">
        <v>19</v>
      </c>
      <c r="I124" s="79">
        <v>1</v>
      </c>
      <c r="J124" s="75"/>
      <c r="K124" s="78"/>
      <c r="L124" s="292"/>
      <c r="M124" s="284"/>
      <c r="N124" s="274"/>
    </row>
    <row r="125" spans="4:14" ht="10.5" customHeight="1" x14ac:dyDescent="0.25">
      <c r="D125" s="369"/>
      <c r="E125" s="343"/>
      <c r="F125" s="319"/>
      <c r="G125" s="33" t="s">
        <v>176</v>
      </c>
      <c r="H125" s="34" t="s">
        <v>19</v>
      </c>
      <c r="I125" s="79">
        <v>1</v>
      </c>
      <c r="J125" s="75">
        <v>1</v>
      </c>
      <c r="K125" s="76"/>
      <c r="L125" s="292"/>
      <c r="M125" s="284"/>
      <c r="N125" s="274"/>
    </row>
    <row r="126" spans="4:14" ht="14.25" customHeight="1" x14ac:dyDescent="0.25">
      <c r="D126" s="369"/>
      <c r="E126" s="343"/>
      <c r="F126" s="319"/>
      <c r="G126" s="33" t="s">
        <v>171</v>
      </c>
      <c r="H126" s="34" t="s">
        <v>22</v>
      </c>
      <c r="I126" s="79">
        <v>1</v>
      </c>
      <c r="J126" s="75"/>
      <c r="K126" s="76"/>
      <c r="L126" s="292"/>
      <c r="M126" s="284"/>
      <c r="N126" s="274"/>
    </row>
    <row r="127" spans="4:14" ht="11.25" customHeight="1" x14ac:dyDescent="0.25">
      <c r="D127" s="369"/>
      <c r="E127" s="343"/>
      <c r="F127" s="319"/>
      <c r="G127" s="33" t="s">
        <v>177</v>
      </c>
      <c r="H127" s="34" t="s">
        <v>19</v>
      </c>
      <c r="I127" s="79">
        <v>1</v>
      </c>
      <c r="J127" s="75">
        <v>1</v>
      </c>
      <c r="K127" s="78"/>
      <c r="L127" s="292"/>
      <c r="M127" s="284"/>
      <c r="N127" s="274"/>
    </row>
    <row r="128" spans="4:14" ht="12" customHeight="1" x14ac:dyDescent="0.25">
      <c r="D128" s="369"/>
      <c r="E128" s="343"/>
      <c r="F128" s="330" t="s">
        <v>178</v>
      </c>
      <c r="G128" s="141" t="s">
        <v>179</v>
      </c>
      <c r="H128" s="142" t="s">
        <v>19</v>
      </c>
      <c r="I128" s="67">
        <v>1</v>
      </c>
      <c r="J128" s="179"/>
      <c r="K128" s="180"/>
      <c r="L128" s="293">
        <v>4</v>
      </c>
      <c r="M128" s="283">
        <v>3</v>
      </c>
      <c r="N128" s="273">
        <v>1</v>
      </c>
    </row>
    <row r="129" spans="4:14" ht="9" customHeight="1" x14ac:dyDescent="0.25">
      <c r="D129" s="369"/>
      <c r="E129" s="343"/>
      <c r="F129" s="319"/>
      <c r="G129" s="141" t="s">
        <v>180</v>
      </c>
      <c r="H129" s="142" t="s">
        <v>22</v>
      </c>
      <c r="I129" s="67">
        <v>1</v>
      </c>
      <c r="J129" s="175">
        <v>1</v>
      </c>
      <c r="K129" s="180"/>
      <c r="L129" s="292"/>
      <c r="M129" s="284"/>
      <c r="N129" s="274"/>
    </row>
    <row r="130" spans="4:14" ht="9" customHeight="1" x14ac:dyDescent="0.25">
      <c r="D130" s="370"/>
      <c r="E130" s="416"/>
      <c r="F130" s="338"/>
      <c r="G130" s="181" t="s">
        <v>181</v>
      </c>
      <c r="H130" s="182" t="s">
        <v>19</v>
      </c>
      <c r="I130" s="85">
        <v>1</v>
      </c>
      <c r="J130" s="221"/>
      <c r="K130" s="222"/>
      <c r="L130" s="294"/>
      <c r="M130" s="285"/>
      <c r="N130" s="275"/>
    </row>
    <row r="131" spans="4:14" ht="15" customHeight="1" x14ac:dyDescent="0.25">
      <c r="D131" s="376">
        <v>10</v>
      </c>
      <c r="E131" s="417" t="s">
        <v>182</v>
      </c>
      <c r="F131" s="339" t="s">
        <v>183</v>
      </c>
      <c r="G131" s="24" t="s">
        <v>184</v>
      </c>
      <c r="H131" s="25" t="s">
        <v>22</v>
      </c>
      <c r="I131" s="223">
        <v>1</v>
      </c>
      <c r="J131" s="190"/>
      <c r="K131" s="224"/>
      <c r="L131" s="291">
        <v>11</v>
      </c>
      <c r="M131" s="286">
        <v>9</v>
      </c>
      <c r="N131" s="276">
        <v>2</v>
      </c>
    </row>
    <row r="132" spans="4:14" ht="18.75" customHeight="1" x14ac:dyDescent="0.25">
      <c r="D132" s="377"/>
      <c r="E132" s="418"/>
      <c r="F132" s="340"/>
      <c r="G132" s="21" t="s">
        <v>185</v>
      </c>
      <c r="H132" s="40" t="s">
        <v>15</v>
      </c>
      <c r="I132" s="225">
        <v>1</v>
      </c>
      <c r="J132" s="198"/>
      <c r="K132" s="122">
        <v>1</v>
      </c>
      <c r="L132" s="292"/>
      <c r="M132" s="284"/>
      <c r="N132" s="274"/>
    </row>
    <row r="133" spans="4:14" ht="15.75" customHeight="1" x14ac:dyDescent="0.25">
      <c r="D133" s="377"/>
      <c r="E133" s="418"/>
      <c r="F133" s="340"/>
      <c r="G133" s="20" t="s">
        <v>186</v>
      </c>
      <c r="H133" s="26" t="s">
        <v>22</v>
      </c>
      <c r="I133" s="226">
        <v>1</v>
      </c>
      <c r="J133" s="193">
        <v>1</v>
      </c>
      <c r="K133" s="145"/>
      <c r="L133" s="292"/>
      <c r="M133" s="284"/>
      <c r="N133" s="274"/>
    </row>
    <row r="134" spans="4:14" ht="16.5" customHeight="1" x14ac:dyDescent="0.25">
      <c r="D134" s="377"/>
      <c r="E134" s="418"/>
      <c r="F134" s="340"/>
      <c r="G134" s="183" t="s">
        <v>187</v>
      </c>
      <c r="H134" s="26" t="s">
        <v>19</v>
      </c>
      <c r="I134" s="227"/>
      <c r="J134" s="192"/>
      <c r="K134" s="228">
        <v>1</v>
      </c>
      <c r="L134" s="292"/>
      <c r="M134" s="284"/>
      <c r="N134" s="274"/>
    </row>
    <row r="135" spans="4:14" ht="15.75" customHeight="1" x14ac:dyDescent="0.25">
      <c r="D135" s="377"/>
      <c r="E135" s="418"/>
      <c r="F135" s="340"/>
      <c r="G135" s="20" t="s">
        <v>188</v>
      </c>
      <c r="H135" s="26" t="s">
        <v>22</v>
      </c>
      <c r="I135" s="226">
        <v>1</v>
      </c>
      <c r="J135" s="194"/>
      <c r="K135" s="145"/>
      <c r="L135" s="292"/>
      <c r="M135" s="284"/>
      <c r="N135" s="274"/>
    </row>
    <row r="136" spans="4:14" ht="21.75" customHeight="1" x14ac:dyDescent="0.25">
      <c r="D136" s="377"/>
      <c r="E136" s="418"/>
      <c r="F136" s="340"/>
      <c r="G136" s="20" t="s">
        <v>189</v>
      </c>
      <c r="H136" s="40" t="s">
        <v>22</v>
      </c>
      <c r="I136" s="226">
        <v>1</v>
      </c>
      <c r="J136" s="194">
        <v>1</v>
      </c>
      <c r="K136" s="145"/>
      <c r="L136" s="292"/>
      <c r="M136" s="284"/>
      <c r="N136" s="274"/>
    </row>
    <row r="137" spans="4:14" ht="21" customHeight="1" x14ac:dyDescent="0.25">
      <c r="D137" s="378"/>
      <c r="E137" s="419"/>
      <c r="F137" s="341"/>
      <c r="G137" s="184" t="s">
        <v>190</v>
      </c>
      <c r="H137" s="185" t="s">
        <v>19</v>
      </c>
      <c r="I137" s="229">
        <v>2</v>
      </c>
      <c r="J137" s="230"/>
      <c r="K137" s="149"/>
      <c r="L137" s="294"/>
      <c r="M137" s="285"/>
      <c r="N137" s="275"/>
    </row>
    <row r="138" spans="4:14" ht="18" customHeight="1" x14ac:dyDescent="0.25">
      <c r="D138" s="307" t="s">
        <v>1</v>
      </c>
      <c r="E138" s="307" t="s">
        <v>2</v>
      </c>
      <c r="F138" s="305"/>
      <c r="G138" s="305" t="s">
        <v>78</v>
      </c>
      <c r="H138" s="316" t="s">
        <v>4</v>
      </c>
      <c r="I138" s="395" t="s">
        <v>5</v>
      </c>
      <c r="J138" s="316"/>
      <c r="K138" s="396"/>
      <c r="L138" s="397" t="s">
        <v>6</v>
      </c>
      <c r="M138" s="398"/>
      <c r="N138" s="399"/>
    </row>
    <row r="139" spans="4:14" ht="27" customHeight="1" x14ac:dyDescent="0.25">
      <c r="D139" s="308"/>
      <c r="E139" s="308"/>
      <c r="F139" s="306"/>
      <c r="G139" s="306"/>
      <c r="H139" s="317"/>
      <c r="I139" s="99" t="s">
        <v>7</v>
      </c>
      <c r="J139" s="100" t="s">
        <v>8</v>
      </c>
      <c r="K139" s="101" t="s">
        <v>9</v>
      </c>
      <c r="L139" s="99" t="s">
        <v>10</v>
      </c>
      <c r="M139" s="102" t="s">
        <v>11</v>
      </c>
      <c r="N139" s="103" t="s">
        <v>79</v>
      </c>
    </row>
    <row r="140" spans="4:14" ht="17.25" customHeight="1" x14ac:dyDescent="0.25">
      <c r="D140" s="379">
        <v>11</v>
      </c>
      <c r="E140" s="342" t="s">
        <v>191</v>
      </c>
      <c r="F140" s="318" t="s">
        <v>192</v>
      </c>
      <c r="G140" s="186" t="s">
        <v>193</v>
      </c>
      <c r="H140" s="115" t="s">
        <v>19</v>
      </c>
      <c r="I140" s="231">
        <v>1</v>
      </c>
      <c r="J140" s="232">
        <v>0</v>
      </c>
      <c r="K140" s="233"/>
      <c r="L140" s="291">
        <v>3</v>
      </c>
      <c r="M140" s="286">
        <v>3</v>
      </c>
      <c r="N140" s="276">
        <v>0</v>
      </c>
    </row>
    <row r="141" spans="4:14" ht="17.25" customHeight="1" x14ac:dyDescent="0.25">
      <c r="D141" s="380"/>
      <c r="E141" s="343"/>
      <c r="F141" s="319"/>
      <c r="G141" s="420" t="s">
        <v>231</v>
      </c>
      <c r="H141" s="121"/>
      <c r="I141" s="421">
        <v>1</v>
      </c>
      <c r="J141" s="422"/>
      <c r="K141" s="423"/>
      <c r="L141" s="292"/>
      <c r="M141" s="284"/>
      <c r="N141" s="274"/>
    </row>
    <row r="142" spans="4:14" ht="17.25" customHeight="1" x14ac:dyDescent="0.25">
      <c r="D142" s="380"/>
      <c r="E142" s="343"/>
      <c r="F142" s="319"/>
      <c r="G142" s="138" t="s">
        <v>194</v>
      </c>
      <c r="H142" s="117" t="s">
        <v>15</v>
      </c>
      <c r="I142" s="234">
        <v>1</v>
      </c>
      <c r="J142" s="235">
        <v>0</v>
      </c>
      <c r="K142" s="78"/>
      <c r="L142" s="292"/>
      <c r="M142" s="284"/>
      <c r="N142" s="274"/>
    </row>
    <row r="143" spans="4:14" ht="22.5" customHeight="1" x14ac:dyDescent="0.25">
      <c r="D143" s="380"/>
      <c r="E143" s="344"/>
      <c r="F143" s="320" t="s">
        <v>195</v>
      </c>
      <c r="G143" s="138" t="s">
        <v>196</v>
      </c>
      <c r="H143" s="117" t="s">
        <v>19</v>
      </c>
      <c r="I143" s="234">
        <v>1</v>
      </c>
      <c r="J143" s="75">
        <v>0</v>
      </c>
      <c r="K143" s="76"/>
      <c r="L143" s="293">
        <v>3</v>
      </c>
      <c r="M143" s="283">
        <v>3</v>
      </c>
      <c r="N143" s="273">
        <v>0</v>
      </c>
    </row>
    <row r="144" spans="4:14" ht="20.25" customHeight="1" x14ac:dyDescent="0.25">
      <c r="D144" s="380"/>
      <c r="E144" s="344"/>
      <c r="F144" s="321"/>
      <c r="G144" s="138" t="s">
        <v>197</v>
      </c>
      <c r="H144" s="121" t="s">
        <v>19</v>
      </c>
      <c r="I144" s="234">
        <v>1</v>
      </c>
      <c r="J144" s="75">
        <v>0</v>
      </c>
      <c r="K144" s="76"/>
      <c r="L144" s="292"/>
      <c r="M144" s="284"/>
      <c r="N144" s="274"/>
    </row>
    <row r="145" spans="4:14" ht="17.25" customHeight="1" x14ac:dyDescent="0.25">
      <c r="D145" s="381"/>
      <c r="E145" s="344"/>
      <c r="F145" s="321"/>
      <c r="G145" s="187" t="s">
        <v>198</v>
      </c>
      <c r="H145" s="148" t="s">
        <v>19</v>
      </c>
      <c r="I145" s="236">
        <v>1</v>
      </c>
      <c r="J145" s="237">
        <v>0</v>
      </c>
      <c r="K145" s="15"/>
      <c r="L145" s="292"/>
      <c r="M145" s="284"/>
      <c r="N145" s="274"/>
    </row>
    <row r="146" spans="4:14" x14ac:dyDescent="0.25">
      <c r="D146" s="188"/>
      <c r="E146" s="352" t="s">
        <v>199</v>
      </c>
      <c r="F146" s="353"/>
      <c r="G146" s="353"/>
      <c r="H146" s="353"/>
      <c r="I146" s="353"/>
      <c r="J146" s="353"/>
      <c r="K146" s="354"/>
      <c r="L146" s="238">
        <f>SUM(L4:L145)</f>
        <v>167</v>
      </c>
      <c r="M146" s="239">
        <f>SUM(M4:M145)</f>
        <v>131</v>
      </c>
      <c r="N146" s="240">
        <f>SUM(N4:N145)</f>
        <v>36</v>
      </c>
    </row>
    <row r="147" spans="4:14" ht="10.5" customHeight="1" x14ac:dyDescent="0.25">
      <c r="D147" s="368">
        <v>12</v>
      </c>
      <c r="E147" s="342" t="s">
        <v>200</v>
      </c>
      <c r="F147" s="322" t="s">
        <v>183</v>
      </c>
      <c r="G147" s="189" t="s">
        <v>201</v>
      </c>
      <c r="H147" s="190" t="s">
        <v>15</v>
      </c>
      <c r="I147" s="223">
        <v>1</v>
      </c>
      <c r="J147" s="241"/>
      <c r="K147" s="242"/>
      <c r="L147" s="269">
        <v>7</v>
      </c>
      <c r="M147" s="269"/>
      <c r="N147" s="269"/>
    </row>
    <row r="148" spans="4:14" ht="10.5" customHeight="1" x14ac:dyDescent="0.25">
      <c r="D148" s="369"/>
      <c r="E148" s="343"/>
      <c r="F148" s="323"/>
      <c r="G148" s="191" t="s">
        <v>202</v>
      </c>
      <c r="H148" s="192" t="s">
        <v>19</v>
      </c>
      <c r="I148" s="225">
        <v>1</v>
      </c>
      <c r="J148" s="243"/>
      <c r="K148" s="244"/>
      <c r="L148" s="270"/>
      <c r="M148" s="270"/>
      <c r="N148" s="270"/>
    </row>
    <row r="149" spans="4:14" ht="9.75" customHeight="1" x14ac:dyDescent="0.25">
      <c r="D149" s="369"/>
      <c r="E149" s="344"/>
      <c r="F149" s="323"/>
      <c r="G149" s="193" t="s">
        <v>203</v>
      </c>
      <c r="H149" s="194" t="s">
        <v>22</v>
      </c>
      <c r="I149" s="226">
        <v>1</v>
      </c>
      <c r="J149" s="245"/>
      <c r="K149" s="246"/>
      <c r="L149" s="269"/>
      <c r="M149" s="269"/>
      <c r="N149" s="269"/>
    </row>
    <row r="150" spans="4:14" ht="10.5" customHeight="1" x14ac:dyDescent="0.25">
      <c r="D150" s="369"/>
      <c r="E150" s="344"/>
      <c r="F150" s="323"/>
      <c r="G150" s="193" t="s">
        <v>204</v>
      </c>
      <c r="H150" s="194" t="s">
        <v>22</v>
      </c>
      <c r="I150" s="226">
        <v>1</v>
      </c>
      <c r="J150" s="245"/>
      <c r="K150" s="246"/>
      <c r="L150" s="269"/>
      <c r="M150" s="269"/>
      <c r="N150" s="269"/>
    </row>
    <row r="151" spans="4:14" ht="12" customHeight="1" x14ac:dyDescent="0.25">
      <c r="D151" s="369"/>
      <c r="E151" s="344"/>
      <c r="F151" s="323"/>
      <c r="G151" s="193" t="s">
        <v>205</v>
      </c>
      <c r="H151" s="194" t="s">
        <v>19</v>
      </c>
      <c r="I151" s="247">
        <v>1</v>
      </c>
      <c r="J151" s="245"/>
      <c r="K151" s="246"/>
      <c r="L151" s="269"/>
      <c r="M151" s="269"/>
      <c r="N151" s="269"/>
    </row>
    <row r="152" spans="4:14" x14ac:dyDescent="0.25">
      <c r="D152" s="369"/>
      <c r="E152" s="344"/>
      <c r="F152" s="323"/>
      <c r="G152" s="193" t="s">
        <v>206</v>
      </c>
      <c r="H152" s="194" t="s">
        <v>22</v>
      </c>
      <c r="I152" s="247">
        <v>1</v>
      </c>
      <c r="J152" s="245"/>
      <c r="K152" s="246"/>
      <c r="L152" s="269"/>
      <c r="M152" s="269"/>
      <c r="N152" s="269"/>
    </row>
    <row r="153" spans="4:14" x14ac:dyDescent="0.25">
      <c r="D153" s="369"/>
      <c r="E153" s="344"/>
      <c r="F153" s="324"/>
      <c r="G153" s="195" t="s">
        <v>207</v>
      </c>
      <c r="H153" s="196" t="s">
        <v>22</v>
      </c>
      <c r="I153" s="248">
        <v>1</v>
      </c>
      <c r="J153" s="249"/>
      <c r="K153" s="250"/>
      <c r="L153" s="269"/>
      <c r="M153" s="269"/>
      <c r="N153" s="269"/>
    </row>
    <row r="154" spans="4:14" ht="15.75" customHeight="1" x14ac:dyDescent="0.25">
      <c r="D154" s="369"/>
      <c r="E154" s="344"/>
      <c r="F154" s="325" t="s">
        <v>158</v>
      </c>
      <c r="G154" s="189" t="s">
        <v>159</v>
      </c>
      <c r="H154" s="190" t="s">
        <v>15</v>
      </c>
      <c r="I154" s="251">
        <v>1</v>
      </c>
      <c r="J154" s="252"/>
      <c r="K154" s="242"/>
      <c r="L154" s="269">
        <v>3</v>
      </c>
      <c r="M154" s="269"/>
      <c r="N154" s="269"/>
    </row>
    <row r="155" spans="4:14" x14ac:dyDescent="0.25">
      <c r="D155" s="369"/>
      <c r="E155" s="344"/>
      <c r="F155" s="326"/>
      <c r="G155" s="197" t="s">
        <v>160</v>
      </c>
      <c r="H155" s="198" t="s">
        <v>15</v>
      </c>
      <c r="I155" s="253">
        <v>1</v>
      </c>
      <c r="J155" s="245"/>
      <c r="K155" s="246"/>
      <c r="L155" s="269"/>
      <c r="M155" s="269"/>
      <c r="N155" s="269"/>
    </row>
    <row r="156" spans="4:14" x14ac:dyDescent="0.25">
      <c r="D156" s="369"/>
      <c r="E156" s="344"/>
      <c r="F156" s="327"/>
      <c r="G156" s="195" t="s">
        <v>161</v>
      </c>
      <c r="H156" s="199" t="s">
        <v>19</v>
      </c>
      <c r="I156" s="254">
        <v>1</v>
      </c>
      <c r="J156" s="249"/>
      <c r="K156" s="250"/>
      <c r="L156" s="269"/>
      <c r="M156" s="269"/>
      <c r="N156" s="269"/>
    </row>
    <row r="157" spans="4:14" x14ac:dyDescent="0.25">
      <c r="D157" s="369"/>
      <c r="E157" s="344"/>
      <c r="F157" s="328" t="s">
        <v>121</v>
      </c>
      <c r="G157" s="189" t="s">
        <v>167</v>
      </c>
      <c r="H157" s="200"/>
      <c r="I157" s="251">
        <v>1</v>
      </c>
      <c r="J157" s="252"/>
      <c r="K157" s="242"/>
      <c r="L157" s="269">
        <v>2</v>
      </c>
      <c r="M157" s="269"/>
      <c r="N157" s="269"/>
    </row>
    <row r="158" spans="4:14" x14ac:dyDescent="0.25">
      <c r="D158" s="369"/>
      <c r="E158" s="344"/>
      <c r="F158" s="327"/>
      <c r="G158" s="193" t="s">
        <v>208</v>
      </c>
      <c r="H158" s="201"/>
      <c r="I158" s="253">
        <v>1</v>
      </c>
      <c r="J158" s="245"/>
      <c r="K158" s="246"/>
      <c r="L158" s="277"/>
      <c r="M158" s="277"/>
      <c r="N158" s="277"/>
    </row>
    <row r="159" spans="4:14" ht="12" customHeight="1" x14ac:dyDescent="0.25">
      <c r="D159" s="369"/>
      <c r="E159" s="344"/>
      <c r="F159" s="326" t="s">
        <v>109</v>
      </c>
      <c r="G159" s="202" t="s">
        <v>209</v>
      </c>
      <c r="H159" s="203"/>
      <c r="I159" s="255">
        <v>1</v>
      </c>
      <c r="J159" s="256"/>
      <c r="K159" s="257"/>
      <c r="L159" s="272">
        <v>2</v>
      </c>
      <c r="M159" s="272"/>
      <c r="N159" s="272"/>
    </row>
    <row r="160" spans="4:14" ht="10.5" customHeight="1" x14ac:dyDescent="0.25">
      <c r="D160" s="369"/>
      <c r="E160" s="344"/>
      <c r="F160" s="329"/>
      <c r="G160" s="205" t="s">
        <v>210</v>
      </c>
      <c r="H160" s="206"/>
      <c r="I160" s="254">
        <v>1</v>
      </c>
      <c r="J160" s="249"/>
      <c r="K160" s="250"/>
      <c r="L160" s="270"/>
      <c r="M160" s="270"/>
      <c r="N160" s="270"/>
    </row>
    <row r="161" spans="4:14" ht="16.5" customHeight="1" x14ac:dyDescent="0.25">
      <c r="D161" s="369"/>
      <c r="E161" s="344"/>
      <c r="F161" s="325" t="s">
        <v>131</v>
      </c>
      <c r="G161" s="207" t="s">
        <v>211</v>
      </c>
      <c r="H161" s="208" t="s">
        <v>15</v>
      </c>
      <c r="I161" s="258">
        <v>1</v>
      </c>
      <c r="J161" s="252"/>
      <c r="K161" s="242"/>
      <c r="L161" s="269">
        <v>4</v>
      </c>
      <c r="M161" s="269"/>
      <c r="N161" s="269"/>
    </row>
    <row r="162" spans="4:14" ht="16.5" customHeight="1" x14ac:dyDescent="0.25">
      <c r="D162" s="369"/>
      <c r="E162" s="344"/>
      <c r="F162" s="326"/>
      <c r="G162" s="209" t="s">
        <v>212</v>
      </c>
      <c r="H162" s="210" t="s">
        <v>15</v>
      </c>
      <c r="I162" s="259">
        <v>1</v>
      </c>
      <c r="J162" s="256"/>
      <c r="K162" s="257"/>
      <c r="L162" s="270"/>
      <c r="M162" s="270"/>
      <c r="N162" s="270"/>
    </row>
    <row r="163" spans="4:14" ht="16.5" customHeight="1" x14ac:dyDescent="0.25">
      <c r="D163" s="369"/>
      <c r="E163" s="344"/>
      <c r="F163" s="326"/>
      <c r="G163" s="209" t="s">
        <v>213</v>
      </c>
      <c r="H163" s="211" t="s">
        <v>15</v>
      </c>
      <c r="I163" s="259">
        <v>1</v>
      </c>
      <c r="J163" s="256"/>
      <c r="K163" s="257"/>
      <c r="L163" s="270"/>
      <c r="M163" s="270"/>
      <c r="N163" s="270"/>
    </row>
    <row r="164" spans="4:14" x14ac:dyDescent="0.25">
      <c r="D164" s="369"/>
      <c r="E164" s="344"/>
      <c r="F164" s="327"/>
      <c r="G164" s="212" t="s">
        <v>214</v>
      </c>
      <c r="H164" s="213" t="s">
        <v>19</v>
      </c>
      <c r="I164" s="260">
        <v>1</v>
      </c>
      <c r="J164" s="249"/>
      <c r="K164" s="250"/>
      <c r="L164" s="269"/>
      <c r="M164" s="269"/>
      <c r="N164" s="269"/>
    </row>
    <row r="165" spans="4:14" x14ac:dyDescent="0.25">
      <c r="D165" s="369"/>
      <c r="E165" s="344"/>
      <c r="F165" s="328" t="s">
        <v>101</v>
      </c>
      <c r="G165" s="189" t="s">
        <v>106</v>
      </c>
      <c r="H165" s="208" t="s">
        <v>15</v>
      </c>
      <c r="I165" s="258">
        <v>1</v>
      </c>
      <c r="J165" s="241"/>
      <c r="K165" s="242"/>
      <c r="L165" s="271">
        <v>5</v>
      </c>
      <c r="M165" s="271"/>
      <c r="N165" s="271"/>
    </row>
    <row r="166" spans="4:14" x14ac:dyDescent="0.25">
      <c r="D166" s="369"/>
      <c r="E166" s="344"/>
      <c r="F166" s="326"/>
      <c r="G166" s="197" t="s">
        <v>215</v>
      </c>
      <c r="H166" s="211" t="s">
        <v>15</v>
      </c>
      <c r="I166" s="261">
        <v>1</v>
      </c>
      <c r="J166" s="256"/>
      <c r="K166" s="257"/>
      <c r="L166" s="272"/>
      <c r="M166" s="272"/>
      <c r="N166" s="272"/>
    </row>
    <row r="167" spans="4:14" x14ac:dyDescent="0.25">
      <c r="D167" s="369"/>
      <c r="E167" s="344"/>
      <c r="F167" s="326"/>
      <c r="G167" s="197" t="s">
        <v>216</v>
      </c>
      <c r="H167" s="211" t="s">
        <v>19</v>
      </c>
      <c r="I167" s="259">
        <v>1</v>
      </c>
      <c r="J167" s="256"/>
      <c r="K167" s="257"/>
      <c r="L167" s="272"/>
      <c r="M167" s="272"/>
      <c r="N167" s="272"/>
    </row>
    <row r="168" spans="4:14" x14ac:dyDescent="0.25">
      <c r="D168" s="369"/>
      <c r="E168" s="344"/>
      <c r="F168" s="326"/>
      <c r="G168" s="197" t="s">
        <v>217</v>
      </c>
      <c r="H168" s="214" t="s">
        <v>19</v>
      </c>
      <c r="I168" s="255">
        <v>1</v>
      </c>
      <c r="J168" s="256"/>
      <c r="K168" s="257"/>
      <c r="L168" s="272"/>
      <c r="M168" s="272"/>
      <c r="N168" s="272"/>
    </row>
    <row r="169" spans="4:14" x14ac:dyDescent="0.25">
      <c r="D169" s="369"/>
      <c r="E169" s="344"/>
      <c r="F169" s="327"/>
      <c r="G169" s="195" t="s">
        <v>218</v>
      </c>
      <c r="H169" s="215" t="s">
        <v>219</v>
      </c>
      <c r="I169" s="254">
        <v>1</v>
      </c>
      <c r="J169" s="249"/>
      <c r="K169" s="250"/>
      <c r="L169" s="270"/>
      <c r="M169" s="270"/>
      <c r="N169" s="270"/>
    </row>
    <row r="170" spans="4:14" x14ac:dyDescent="0.25">
      <c r="D170" s="369"/>
      <c r="E170" s="344"/>
      <c r="F170" s="326"/>
      <c r="G170" s="309" t="s">
        <v>69</v>
      </c>
      <c r="H170" s="190" t="s">
        <v>15</v>
      </c>
      <c r="I170" s="223">
        <v>1</v>
      </c>
      <c r="J170" s="252"/>
      <c r="K170" s="242"/>
      <c r="L170" s="271">
        <v>1</v>
      </c>
      <c r="M170" s="271"/>
      <c r="N170" s="271"/>
    </row>
    <row r="171" spans="4:14" ht="14.25" customHeight="1" x14ac:dyDescent="0.25">
      <c r="D171" s="369"/>
      <c r="E171" s="344"/>
      <c r="F171" s="326"/>
      <c r="G171" s="310"/>
      <c r="H171" s="196"/>
      <c r="I171" s="248"/>
      <c r="J171" s="249"/>
      <c r="K171" s="250"/>
      <c r="L171" s="270"/>
      <c r="M171" s="270"/>
      <c r="N171" s="270"/>
    </row>
    <row r="172" spans="4:14" ht="15.75" hidden="1" customHeight="1" x14ac:dyDescent="0.25">
      <c r="D172" s="369"/>
      <c r="E172" s="345"/>
      <c r="F172" s="204"/>
      <c r="G172" s="216"/>
      <c r="H172" s="217"/>
      <c r="I172" s="262"/>
      <c r="J172" s="262"/>
      <c r="K172" s="263"/>
      <c r="L172" s="264"/>
      <c r="M172" s="264"/>
      <c r="N172" s="265"/>
    </row>
    <row r="173" spans="4:14" ht="18" customHeight="1" x14ac:dyDescent="0.25">
      <c r="D173" s="352" t="s">
        <v>220</v>
      </c>
      <c r="E173" s="353"/>
      <c r="F173" s="353"/>
      <c r="G173" s="353"/>
      <c r="H173" s="353"/>
      <c r="I173" s="353"/>
      <c r="J173" s="353"/>
      <c r="K173" s="353"/>
      <c r="L173" s="266">
        <f>SUM(L147:L172)</f>
        <v>24</v>
      </c>
      <c r="M173" s="267"/>
      <c r="N173" s="268"/>
    </row>
    <row r="174" spans="4:14" ht="18.75" customHeight="1" x14ac:dyDescent="0.25">
      <c r="D174" s="352" t="s">
        <v>221</v>
      </c>
      <c r="E174" s="353"/>
      <c r="F174" s="353"/>
      <c r="G174" s="353"/>
      <c r="H174" s="353"/>
      <c r="I174" s="353"/>
      <c r="J174" s="353"/>
      <c r="K174" s="353"/>
      <c r="L174" s="355">
        <f>L146+L173</f>
        <v>191</v>
      </c>
      <c r="M174" s="355"/>
      <c r="N174" s="356"/>
    </row>
    <row r="175" spans="4:14" ht="15" customHeight="1" x14ac:dyDescent="0.25">
      <c r="D175" s="218"/>
      <c r="E175" s="219"/>
      <c r="G175" s="220"/>
      <c r="H175" s="220"/>
      <c r="I175" s="220"/>
      <c r="J175" s="220"/>
      <c r="K175" s="220"/>
      <c r="L175" s="220"/>
      <c r="M175" s="220"/>
      <c r="N175" s="244"/>
    </row>
    <row r="176" spans="4:14" s="1" customFormat="1" x14ac:dyDescent="0.25">
      <c r="D176" s="219"/>
      <c r="E176" s="219"/>
      <c r="F176" s="219"/>
      <c r="G176" s="220"/>
      <c r="H176" s="220"/>
      <c r="I176" s="220"/>
      <c r="J176" s="220"/>
      <c r="K176" s="220"/>
      <c r="L176" s="220"/>
      <c r="M176" s="220"/>
      <c r="N176" s="220"/>
    </row>
    <row r="177" spans="4:14" s="1" customFormat="1" x14ac:dyDescent="0.25">
      <c r="D177" s="219"/>
      <c r="E177" s="219"/>
      <c r="F177" s="219"/>
      <c r="G177" s="220"/>
      <c r="H177" s="220"/>
      <c r="I177" s="220"/>
      <c r="J177" s="220"/>
      <c r="K177" s="220"/>
      <c r="L177" s="220"/>
      <c r="M177" s="220"/>
      <c r="N177" s="220"/>
    </row>
    <row r="178" spans="4:14" s="1" customFormat="1" x14ac:dyDescent="0.25">
      <c r="D178" s="219"/>
      <c r="E178" s="219"/>
      <c r="F178" s="219"/>
      <c r="G178" s="220"/>
      <c r="H178" s="220"/>
      <c r="I178" s="220"/>
      <c r="J178" s="220"/>
      <c r="K178" s="220"/>
      <c r="L178" s="220"/>
      <c r="M178" s="220"/>
      <c r="N178" s="220"/>
    </row>
    <row r="179" spans="4:14" s="1" customFormat="1" x14ac:dyDescent="0.25">
      <c r="D179" s="219"/>
      <c r="E179" s="219"/>
      <c r="F179" s="219"/>
      <c r="G179" s="220"/>
      <c r="H179" s="220"/>
      <c r="I179" s="220"/>
      <c r="J179" s="220"/>
      <c r="K179" s="220"/>
      <c r="L179" s="220"/>
      <c r="M179" s="220"/>
      <c r="N179" s="220"/>
    </row>
    <row r="180" spans="4:14" s="1" customFormat="1" x14ac:dyDescent="0.25">
      <c r="D180" s="219"/>
      <c r="E180" s="219"/>
      <c r="F180" s="219"/>
      <c r="G180" s="220"/>
      <c r="H180" s="220"/>
      <c r="I180" s="220"/>
      <c r="J180" s="220"/>
      <c r="K180" s="220"/>
      <c r="L180" s="220"/>
      <c r="M180" s="220"/>
      <c r="N180" s="220"/>
    </row>
    <row r="181" spans="4:14" s="1" customFormat="1" x14ac:dyDescent="0.25">
      <c r="D181" s="219"/>
      <c r="E181" s="219"/>
      <c r="F181" s="219"/>
      <c r="G181" s="220"/>
      <c r="H181" s="220"/>
      <c r="I181" s="220"/>
      <c r="J181" s="220"/>
      <c r="K181" s="220"/>
      <c r="L181" s="220"/>
      <c r="M181" s="220"/>
      <c r="N181" s="220"/>
    </row>
    <row r="182" spans="4:14" s="1" customFormat="1" x14ac:dyDescent="0.25">
      <c r="D182" s="219"/>
      <c r="E182" s="219"/>
      <c r="F182" s="219"/>
      <c r="G182" s="220"/>
      <c r="H182" s="220"/>
      <c r="I182" s="220"/>
      <c r="J182" s="220"/>
      <c r="K182" s="220"/>
      <c r="L182" s="220"/>
      <c r="M182" s="220"/>
      <c r="N182" s="220"/>
    </row>
    <row r="183" spans="4:14" s="1" customFormat="1" x14ac:dyDescent="0.25">
      <c r="D183" s="219"/>
      <c r="E183" s="219"/>
      <c r="F183" s="219"/>
      <c r="G183" s="220"/>
      <c r="H183" s="220"/>
      <c r="I183" s="220"/>
      <c r="J183" s="220"/>
      <c r="K183" s="220"/>
      <c r="L183" s="220"/>
      <c r="M183" s="220"/>
      <c r="N183" s="220"/>
    </row>
    <row r="184" spans="4:14" s="1" customFormat="1" x14ac:dyDescent="0.25">
      <c r="D184" s="219"/>
      <c r="E184" s="219"/>
      <c r="F184" s="219"/>
      <c r="G184" s="220"/>
      <c r="H184" s="220"/>
      <c r="I184" s="220"/>
      <c r="J184" s="220"/>
      <c r="K184" s="220"/>
      <c r="L184" s="220"/>
      <c r="M184" s="220"/>
      <c r="N184" s="220"/>
    </row>
    <row r="185" spans="4:14" s="1" customFormat="1" x14ac:dyDescent="0.25">
      <c r="D185" s="219"/>
      <c r="E185" s="219"/>
      <c r="F185" s="219"/>
      <c r="G185" s="220"/>
      <c r="H185" s="220"/>
      <c r="I185" s="220"/>
      <c r="J185" s="220"/>
      <c r="K185" s="220"/>
      <c r="L185" s="220"/>
      <c r="M185" s="220"/>
      <c r="N185" s="220"/>
    </row>
    <row r="186" spans="4:14" s="1" customFormat="1" x14ac:dyDescent="0.25">
      <c r="D186" s="219"/>
      <c r="E186" s="219"/>
      <c r="F186" s="219"/>
      <c r="G186" s="220"/>
      <c r="H186" s="220"/>
      <c r="I186" s="220"/>
      <c r="J186" s="220"/>
      <c r="K186" s="220"/>
      <c r="L186" s="220"/>
      <c r="M186" s="220"/>
      <c r="N186" s="220"/>
    </row>
    <row r="187" spans="4:14" s="1" customFormat="1" x14ac:dyDescent="0.25">
      <c r="D187" s="219"/>
      <c r="E187" s="219"/>
      <c r="F187" s="219"/>
      <c r="G187" s="220"/>
      <c r="H187" s="220"/>
      <c r="I187" s="220"/>
      <c r="J187" s="220"/>
      <c r="K187" s="220"/>
      <c r="L187" s="220"/>
      <c r="M187" s="220"/>
      <c r="N187" s="220"/>
    </row>
    <row r="188" spans="4:14" s="1" customFormat="1" x14ac:dyDescent="0.25">
      <c r="D188" s="219"/>
      <c r="E188" s="219"/>
      <c r="F188" s="219"/>
      <c r="G188" s="220"/>
      <c r="H188" s="220"/>
      <c r="I188" s="220"/>
      <c r="J188" s="220"/>
      <c r="K188" s="220"/>
      <c r="L188" s="220"/>
      <c r="M188" s="220"/>
      <c r="N188" s="220"/>
    </row>
    <row r="189" spans="4:14" s="1" customFormat="1" x14ac:dyDescent="0.25">
      <c r="D189" s="219"/>
      <c r="E189" s="219"/>
      <c r="F189" s="219"/>
      <c r="G189" s="220"/>
      <c r="H189" s="220"/>
      <c r="I189" s="220"/>
      <c r="J189" s="220"/>
      <c r="K189" s="220"/>
      <c r="L189" s="220"/>
      <c r="M189" s="220"/>
      <c r="N189" s="220"/>
    </row>
    <row r="190" spans="4:14" s="1" customFormat="1" x14ac:dyDescent="0.25">
      <c r="D190" s="219"/>
      <c r="E190" s="219"/>
      <c r="F190" s="219"/>
      <c r="G190" s="220"/>
      <c r="H190" s="220"/>
      <c r="I190" s="220"/>
      <c r="J190" s="220"/>
      <c r="K190" s="220"/>
      <c r="L190" s="220"/>
      <c r="M190" s="220"/>
      <c r="N190" s="220"/>
    </row>
    <row r="191" spans="4:14" s="1" customFormat="1" x14ac:dyDescent="0.25">
      <c r="D191" s="219"/>
      <c r="E191" s="219"/>
      <c r="F191" s="219"/>
      <c r="G191" s="220"/>
      <c r="H191" s="220"/>
      <c r="I191" s="220"/>
      <c r="J191" s="220"/>
      <c r="K191" s="220"/>
      <c r="L191" s="220"/>
      <c r="M191" s="220"/>
      <c r="N191" s="220"/>
    </row>
    <row r="192" spans="4:14" s="1" customFormat="1" x14ac:dyDescent="0.25">
      <c r="D192" s="219"/>
      <c r="E192" s="219"/>
      <c r="F192" s="219"/>
      <c r="G192" s="220"/>
      <c r="H192" s="220"/>
      <c r="I192" s="220"/>
      <c r="J192" s="220"/>
      <c r="K192" s="220"/>
      <c r="L192" s="220"/>
      <c r="M192" s="220"/>
      <c r="N192" s="220"/>
    </row>
    <row r="193" spans="4:14" s="1" customFormat="1" x14ac:dyDescent="0.25">
      <c r="D193" s="219"/>
      <c r="E193" s="219"/>
      <c r="F193" s="219"/>
      <c r="G193" s="220"/>
      <c r="H193" s="220"/>
      <c r="I193" s="220"/>
      <c r="J193" s="220"/>
      <c r="K193" s="220"/>
      <c r="L193" s="220"/>
      <c r="M193" s="220"/>
      <c r="N193" s="220"/>
    </row>
    <row r="194" spans="4:14" s="1" customFormat="1" x14ac:dyDescent="0.25">
      <c r="D194" s="219"/>
      <c r="E194" s="219"/>
      <c r="F194" s="219"/>
      <c r="G194" s="220"/>
      <c r="H194" s="220"/>
      <c r="I194" s="220"/>
      <c r="J194" s="220"/>
      <c r="K194" s="220"/>
      <c r="L194" s="220"/>
      <c r="M194" s="220"/>
      <c r="N194" s="220"/>
    </row>
    <row r="195" spans="4:14" s="1" customFormat="1" x14ac:dyDescent="0.25">
      <c r="D195" s="219"/>
      <c r="E195" s="219"/>
      <c r="F195" s="219"/>
      <c r="G195" s="220"/>
      <c r="H195" s="220"/>
      <c r="I195" s="220"/>
      <c r="J195" s="220"/>
      <c r="K195" s="220"/>
      <c r="L195" s="220"/>
      <c r="M195" s="220"/>
      <c r="N195" s="220"/>
    </row>
    <row r="196" spans="4:14" s="1" customFormat="1" x14ac:dyDescent="0.25">
      <c r="D196" s="219"/>
      <c r="E196" s="219"/>
      <c r="F196" s="219"/>
      <c r="G196" s="220"/>
      <c r="H196" s="220"/>
      <c r="I196" s="220"/>
      <c r="J196" s="220"/>
      <c r="K196" s="220"/>
      <c r="L196" s="220"/>
      <c r="M196" s="220"/>
      <c r="N196" s="220"/>
    </row>
    <row r="197" spans="4:14" s="1" customFormat="1" x14ac:dyDescent="0.25">
      <c r="D197" s="219"/>
      <c r="E197" s="219"/>
      <c r="F197" s="219"/>
      <c r="G197" s="220"/>
      <c r="H197" s="220"/>
      <c r="I197" s="220"/>
      <c r="J197" s="220"/>
      <c r="K197" s="220"/>
      <c r="L197" s="220"/>
      <c r="M197" s="220"/>
      <c r="N197" s="220"/>
    </row>
    <row r="198" spans="4:14" s="1" customFormat="1" x14ac:dyDescent="0.25">
      <c r="D198" s="219"/>
      <c r="E198" s="219"/>
      <c r="F198" s="219"/>
      <c r="G198" s="220"/>
      <c r="H198" s="220"/>
      <c r="I198" s="220"/>
      <c r="J198" s="220"/>
      <c r="K198" s="220"/>
      <c r="L198" s="220"/>
      <c r="M198" s="220"/>
      <c r="N198" s="220"/>
    </row>
    <row r="199" spans="4:14" s="1" customFormat="1" x14ac:dyDescent="0.25">
      <c r="D199" s="219"/>
      <c r="E199" s="219"/>
      <c r="F199" s="219"/>
      <c r="G199" s="220"/>
      <c r="H199" s="220"/>
      <c r="I199" s="220"/>
      <c r="J199" s="220"/>
      <c r="K199" s="220"/>
      <c r="L199" s="220"/>
      <c r="M199" s="220"/>
      <c r="N199" s="220"/>
    </row>
    <row r="200" spans="4:14" s="1" customFormat="1" x14ac:dyDescent="0.25">
      <c r="D200" s="219"/>
      <c r="E200" s="219"/>
      <c r="F200" s="219"/>
      <c r="G200" s="220"/>
      <c r="H200" s="220"/>
      <c r="I200" s="220"/>
      <c r="J200" s="220"/>
      <c r="K200" s="220"/>
      <c r="L200" s="220"/>
      <c r="M200" s="220"/>
      <c r="N200" s="220"/>
    </row>
    <row r="201" spans="4:14" s="1" customFormat="1" x14ac:dyDescent="0.25">
      <c r="D201" s="219"/>
      <c r="E201" s="219"/>
      <c r="F201" s="219"/>
      <c r="G201" s="220"/>
      <c r="H201" s="220"/>
      <c r="I201" s="220"/>
      <c r="J201" s="220"/>
      <c r="K201" s="220"/>
      <c r="L201" s="220"/>
      <c r="M201" s="220"/>
      <c r="N201" s="220"/>
    </row>
    <row r="202" spans="4:14" s="1" customFormat="1" x14ac:dyDescent="0.25">
      <c r="D202" s="219"/>
      <c r="E202" s="219"/>
      <c r="F202" s="219"/>
      <c r="G202" s="220"/>
      <c r="H202" s="220"/>
      <c r="I202" s="220"/>
      <c r="J202" s="220"/>
      <c r="K202" s="220"/>
      <c r="L202" s="220"/>
      <c r="M202" s="220"/>
      <c r="N202" s="220"/>
    </row>
    <row r="203" spans="4:14" s="1" customFormat="1" x14ac:dyDescent="0.25">
      <c r="D203" s="219"/>
      <c r="E203" s="219"/>
      <c r="F203" s="219"/>
      <c r="G203" s="220"/>
      <c r="H203" s="220"/>
      <c r="I203" s="220"/>
      <c r="J203" s="220"/>
      <c r="K203" s="220"/>
      <c r="L203" s="220"/>
      <c r="M203" s="220"/>
      <c r="N203" s="220"/>
    </row>
    <row r="204" spans="4:14" s="1" customFormat="1" x14ac:dyDescent="0.25">
      <c r="D204" s="219"/>
      <c r="E204" s="219"/>
      <c r="F204" s="219"/>
      <c r="G204" s="220"/>
      <c r="H204" s="220"/>
      <c r="I204" s="220"/>
      <c r="J204" s="220"/>
      <c r="K204" s="220"/>
      <c r="L204" s="220"/>
      <c r="M204" s="220"/>
      <c r="N204" s="220"/>
    </row>
    <row r="205" spans="4:14" s="1" customFormat="1" x14ac:dyDescent="0.25">
      <c r="D205" s="219"/>
      <c r="E205" s="219"/>
      <c r="F205" s="219"/>
      <c r="G205" s="220"/>
      <c r="H205" s="220"/>
      <c r="I205" s="220"/>
      <c r="J205" s="220"/>
      <c r="K205" s="220"/>
      <c r="L205" s="220"/>
      <c r="M205" s="220"/>
      <c r="N205" s="220"/>
    </row>
    <row r="206" spans="4:14" s="1" customFormat="1" x14ac:dyDescent="0.25">
      <c r="D206" s="219"/>
      <c r="E206" s="219"/>
      <c r="F206" s="219"/>
      <c r="G206" s="220"/>
      <c r="H206" s="220"/>
      <c r="I206" s="220"/>
      <c r="J206" s="220"/>
      <c r="K206" s="220"/>
      <c r="L206" s="220"/>
      <c r="M206" s="220"/>
      <c r="N206" s="220"/>
    </row>
    <row r="207" spans="4:14" s="1" customFormat="1" x14ac:dyDescent="0.25">
      <c r="D207" s="219"/>
      <c r="E207" s="219"/>
      <c r="F207" s="219"/>
      <c r="G207" s="220"/>
      <c r="H207" s="220"/>
      <c r="I207" s="220"/>
      <c r="J207" s="220"/>
      <c r="K207" s="220"/>
      <c r="L207" s="220"/>
      <c r="M207" s="220"/>
      <c r="N207" s="220"/>
    </row>
    <row r="208" spans="4:14" s="1" customFormat="1" x14ac:dyDescent="0.25">
      <c r="D208" s="219"/>
      <c r="E208" s="219"/>
      <c r="F208" s="219"/>
      <c r="G208" s="220"/>
      <c r="H208" s="220"/>
      <c r="I208" s="220"/>
      <c r="J208" s="220"/>
      <c r="K208" s="220"/>
      <c r="L208" s="220"/>
      <c r="M208" s="220"/>
      <c r="N208" s="220"/>
    </row>
    <row r="209" spans="4:14" s="1" customFormat="1" x14ac:dyDescent="0.25">
      <c r="D209" s="219"/>
      <c r="E209" s="219"/>
      <c r="F209" s="219"/>
      <c r="G209" s="220"/>
      <c r="H209" s="220"/>
      <c r="I209" s="220"/>
      <c r="J209" s="220"/>
      <c r="K209" s="220"/>
      <c r="L209" s="220"/>
      <c r="M209" s="220"/>
      <c r="N209" s="220"/>
    </row>
    <row r="210" spans="4:14" s="1" customFormat="1" x14ac:dyDescent="0.25">
      <c r="D210" s="219"/>
      <c r="E210" s="219"/>
      <c r="F210" s="219"/>
      <c r="G210" s="220"/>
      <c r="H210" s="220"/>
      <c r="I210" s="220"/>
      <c r="J210" s="220"/>
      <c r="K210" s="220"/>
      <c r="L210" s="220"/>
      <c r="M210" s="220"/>
      <c r="N210" s="220"/>
    </row>
    <row r="211" spans="4:14" s="1" customFormat="1" x14ac:dyDescent="0.25">
      <c r="D211" s="219"/>
      <c r="E211" s="219"/>
      <c r="F211" s="219"/>
      <c r="G211" s="220"/>
      <c r="H211" s="220"/>
      <c r="I211" s="220"/>
      <c r="J211" s="220"/>
      <c r="K211" s="220"/>
      <c r="L211" s="220"/>
      <c r="M211" s="220"/>
      <c r="N211" s="220"/>
    </row>
    <row r="212" spans="4:14" s="1" customFormat="1" x14ac:dyDescent="0.25">
      <c r="D212" s="219"/>
      <c r="E212" s="219"/>
      <c r="F212" s="219"/>
      <c r="G212" s="220"/>
      <c r="H212" s="220"/>
      <c r="I212" s="220"/>
      <c r="J212" s="220"/>
      <c r="K212" s="220"/>
      <c r="L212" s="220"/>
      <c r="M212" s="220"/>
      <c r="N212" s="220"/>
    </row>
    <row r="213" spans="4:14" s="1" customFormat="1" x14ac:dyDescent="0.25">
      <c r="D213" s="219"/>
      <c r="E213" s="219"/>
      <c r="F213" s="219"/>
      <c r="G213" s="220"/>
      <c r="H213" s="220"/>
      <c r="I213" s="220"/>
      <c r="J213" s="220"/>
      <c r="K213" s="220"/>
      <c r="L213" s="220"/>
      <c r="M213" s="220"/>
      <c r="N213" s="220"/>
    </row>
    <row r="214" spans="4:14" s="1" customFormat="1" x14ac:dyDescent="0.25">
      <c r="D214" s="219"/>
      <c r="E214" s="219"/>
      <c r="F214" s="219"/>
      <c r="G214" s="220"/>
      <c r="H214" s="220"/>
      <c r="I214" s="220"/>
      <c r="J214" s="220"/>
      <c r="K214" s="220"/>
      <c r="L214" s="220"/>
      <c r="M214" s="220"/>
      <c r="N214" s="220"/>
    </row>
    <row r="215" spans="4:14" s="1" customFormat="1" x14ac:dyDescent="0.25">
      <c r="D215" s="219"/>
      <c r="E215" s="219"/>
      <c r="F215" s="219"/>
      <c r="G215" s="220"/>
      <c r="H215" s="220"/>
      <c r="I215" s="220"/>
      <c r="J215" s="220"/>
      <c r="K215" s="220"/>
      <c r="L215" s="220"/>
      <c r="M215" s="220"/>
      <c r="N215" s="220"/>
    </row>
    <row r="216" spans="4:14" s="1" customFormat="1" x14ac:dyDescent="0.25">
      <c r="D216" s="219"/>
      <c r="E216" s="219"/>
      <c r="F216" s="219"/>
      <c r="G216" s="220"/>
      <c r="H216" s="220"/>
      <c r="I216" s="220"/>
      <c r="J216" s="220"/>
      <c r="K216" s="220"/>
      <c r="L216" s="220"/>
      <c r="M216" s="220"/>
      <c r="N216" s="220"/>
    </row>
    <row r="217" spans="4:14" s="1" customFormat="1" x14ac:dyDescent="0.25">
      <c r="D217" s="219"/>
      <c r="E217" s="219"/>
      <c r="F217" s="219"/>
      <c r="G217" s="220"/>
      <c r="H217" s="220"/>
      <c r="I217" s="220"/>
      <c r="J217" s="220"/>
      <c r="K217" s="220"/>
      <c r="L217" s="220"/>
      <c r="M217" s="220"/>
      <c r="N217" s="220"/>
    </row>
    <row r="218" spans="4:14" s="1" customFormat="1" x14ac:dyDescent="0.25">
      <c r="D218" s="219"/>
      <c r="E218" s="219"/>
      <c r="F218" s="219"/>
      <c r="G218" s="220"/>
      <c r="H218" s="220"/>
      <c r="I218" s="220"/>
      <c r="J218" s="220"/>
      <c r="K218" s="220"/>
      <c r="L218" s="220"/>
      <c r="M218" s="220"/>
      <c r="N218" s="220"/>
    </row>
    <row r="219" spans="4:14" s="1" customFormat="1" x14ac:dyDescent="0.25">
      <c r="D219" s="219"/>
      <c r="E219" s="219"/>
      <c r="F219" s="219"/>
      <c r="G219" s="220"/>
      <c r="H219" s="220"/>
      <c r="I219" s="220"/>
      <c r="J219" s="220"/>
      <c r="K219" s="220"/>
      <c r="L219" s="220"/>
      <c r="M219" s="220"/>
      <c r="N219" s="220"/>
    </row>
    <row r="220" spans="4:14" s="1" customFormat="1" x14ac:dyDescent="0.25">
      <c r="D220" s="219"/>
      <c r="E220" s="219"/>
      <c r="F220" s="219"/>
      <c r="G220" s="220"/>
      <c r="H220" s="220"/>
      <c r="I220" s="220"/>
      <c r="J220" s="220"/>
      <c r="K220" s="220"/>
      <c r="L220" s="220"/>
      <c r="M220" s="220"/>
      <c r="N220" s="220"/>
    </row>
    <row r="221" spans="4:14" s="1" customFormat="1" x14ac:dyDescent="0.25">
      <c r="D221" s="219"/>
      <c r="E221" s="219"/>
      <c r="F221" s="219"/>
      <c r="G221" s="220"/>
      <c r="H221" s="220"/>
      <c r="I221" s="220"/>
      <c r="J221" s="220"/>
      <c r="K221" s="220"/>
      <c r="L221" s="220"/>
      <c r="M221" s="220"/>
      <c r="N221" s="220"/>
    </row>
    <row r="222" spans="4:14" s="1" customFormat="1" x14ac:dyDescent="0.25">
      <c r="D222" s="219"/>
      <c r="E222" s="219"/>
      <c r="F222" s="219"/>
      <c r="G222" s="220"/>
      <c r="H222" s="220"/>
      <c r="I222" s="220"/>
      <c r="J222" s="220"/>
      <c r="K222" s="220"/>
      <c r="L222" s="220"/>
      <c r="M222" s="220"/>
      <c r="N222" s="220"/>
    </row>
    <row r="223" spans="4:14" s="1" customFormat="1" x14ac:dyDescent="0.25">
      <c r="D223" s="219"/>
      <c r="E223" s="219"/>
      <c r="F223" s="219"/>
      <c r="G223" s="220"/>
      <c r="H223" s="220"/>
      <c r="I223" s="220"/>
      <c r="J223" s="220"/>
      <c r="K223" s="220"/>
      <c r="L223" s="220"/>
      <c r="M223" s="220"/>
      <c r="N223" s="220"/>
    </row>
    <row r="224" spans="4:14" s="1" customFormat="1" x14ac:dyDescent="0.25">
      <c r="D224" s="219"/>
      <c r="E224" s="219"/>
      <c r="F224" s="219"/>
      <c r="G224" s="220"/>
      <c r="H224" s="220"/>
      <c r="I224" s="220"/>
      <c r="J224" s="220"/>
      <c r="K224" s="220"/>
      <c r="L224" s="220"/>
      <c r="M224" s="220"/>
      <c r="N224" s="220"/>
    </row>
    <row r="225" spans="4:14" s="1" customFormat="1" x14ac:dyDescent="0.25">
      <c r="D225" s="219"/>
      <c r="E225" s="219"/>
      <c r="F225" s="219"/>
      <c r="G225" s="220"/>
      <c r="H225" s="220"/>
      <c r="I225" s="220"/>
      <c r="J225" s="220"/>
      <c r="K225" s="220"/>
      <c r="L225" s="220"/>
      <c r="M225" s="220"/>
      <c r="N225" s="220"/>
    </row>
    <row r="226" spans="4:14" s="1" customFormat="1" x14ac:dyDescent="0.25">
      <c r="D226" s="219"/>
      <c r="E226" s="219"/>
      <c r="F226" s="219"/>
      <c r="G226" s="220"/>
      <c r="H226" s="220"/>
      <c r="I226" s="220"/>
      <c r="J226" s="220"/>
      <c r="K226" s="220"/>
      <c r="L226" s="220"/>
      <c r="M226" s="220"/>
      <c r="N226" s="220"/>
    </row>
    <row r="227" spans="4:14" s="1" customFormat="1" x14ac:dyDescent="0.25">
      <c r="D227" s="219"/>
      <c r="E227" s="219"/>
      <c r="F227" s="219"/>
      <c r="G227" s="220"/>
      <c r="H227" s="220"/>
      <c r="I227" s="220"/>
      <c r="J227" s="220"/>
      <c r="K227" s="220"/>
      <c r="L227" s="220"/>
      <c r="M227" s="220"/>
      <c r="N227" s="220"/>
    </row>
    <row r="228" spans="4:14" s="1" customFormat="1" x14ac:dyDescent="0.25">
      <c r="D228" s="219"/>
      <c r="E228" s="219"/>
      <c r="F228" s="3"/>
      <c r="G228" s="220"/>
      <c r="H228" s="220"/>
      <c r="I228" s="220"/>
      <c r="J228" s="220"/>
      <c r="K228" s="220"/>
      <c r="L228" s="220"/>
      <c r="M228" s="220"/>
      <c r="N228" s="220"/>
    </row>
    <row r="229" spans="4:14" s="1" customFormat="1" x14ac:dyDescent="0.25">
      <c r="D229" s="219"/>
      <c r="E229" s="219"/>
      <c r="F229" s="3"/>
      <c r="G229" s="220"/>
      <c r="H229" s="220"/>
      <c r="I229" s="220"/>
      <c r="J229" s="220"/>
      <c r="K229" s="220"/>
      <c r="L229" s="220"/>
      <c r="M229" s="220"/>
      <c r="N229" s="220"/>
    </row>
    <row r="230" spans="4:14" s="1" customFormat="1" x14ac:dyDescent="0.25">
      <c r="D230" s="219"/>
      <c r="E230" s="219"/>
      <c r="F230" s="3"/>
      <c r="G230" s="220"/>
      <c r="H230" s="220"/>
      <c r="I230" s="220"/>
      <c r="J230" s="220"/>
      <c r="K230" s="220"/>
      <c r="L230" s="220"/>
      <c r="M230" s="220"/>
      <c r="N230" s="220"/>
    </row>
    <row r="231" spans="4:14" s="1" customFormat="1" x14ac:dyDescent="0.25">
      <c r="D231" s="219"/>
      <c r="E231" s="219"/>
      <c r="F231" s="3"/>
      <c r="G231" s="220"/>
      <c r="H231" s="220"/>
      <c r="I231" s="220"/>
      <c r="J231" s="220"/>
      <c r="K231" s="220"/>
      <c r="L231" s="220"/>
      <c r="M231" s="220"/>
      <c r="N231" s="220"/>
    </row>
    <row r="232" spans="4:14" s="1" customFormat="1" x14ac:dyDescent="0.25">
      <c r="D232" s="219"/>
      <c r="E232" s="219"/>
      <c r="F232" s="3"/>
      <c r="G232" s="220"/>
      <c r="H232" s="220"/>
      <c r="I232" s="220"/>
      <c r="J232" s="220"/>
      <c r="K232" s="220"/>
      <c r="L232" s="220"/>
      <c r="M232" s="220"/>
      <c r="N232" s="220"/>
    </row>
    <row r="233" spans="4:14" s="1" customFormat="1" x14ac:dyDescent="0.25">
      <c r="D233" s="219"/>
      <c r="E233" s="219"/>
      <c r="F233" s="3"/>
      <c r="G233" s="220"/>
      <c r="H233" s="220"/>
      <c r="I233" s="220"/>
      <c r="J233" s="220"/>
      <c r="K233" s="220"/>
      <c r="L233" s="220"/>
      <c r="M233" s="220"/>
      <c r="N233" s="220"/>
    </row>
    <row r="234" spans="4:14" s="1" customFormat="1" x14ac:dyDescent="0.25">
      <c r="D234" s="219"/>
      <c r="E234" s="219"/>
      <c r="F234" s="3"/>
      <c r="G234" s="220"/>
      <c r="H234" s="220"/>
      <c r="I234" s="220"/>
      <c r="J234" s="220"/>
      <c r="K234" s="220"/>
      <c r="L234" s="220"/>
      <c r="M234" s="220"/>
      <c r="N234" s="220"/>
    </row>
    <row r="235" spans="4:14" s="1" customFormat="1" x14ac:dyDescent="0.25">
      <c r="D235" s="219"/>
      <c r="E235" s="219"/>
      <c r="F235" s="3"/>
      <c r="G235" s="220"/>
      <c r="H235" s="220"/>
      <c r="I235" s="220"/>
      <c r="J235" s="220"/>
      <c r="K235" s="220"/>
      <c r="L235" s="220"/>
      <c r="M235" s="220"/>
      <c r="N235" s="220"/>
    </row>
    <row r="236" spans="4:14" s="1" customFormat="1" x14ac:dyDescent="0.25">
      <c r="D236" s="219"/>
      <c r="E236" s="219"/>
      <c r="F236" s="3"/>
      <c r="G236" s="220"/>
      <c r="H236" s="220"/>
      <c r="I236" s="220"/>
      <c r="J236" s="220"/>
      <c r="K236" s="220"/>
      <c r="L236" s="220"/>
      <c r="M236" s="220"/>
      <c r="N236" s="220"/>
    </row>
    <row r="237" spans="4:14" s="1" customFormat="1" x14ac:dyDescent="0.25">
      <c r="D237" s="219"/>
      <c r="E237" s="219"/>
      <c r="F237" s="3"/>
      <c r="G237" s="220"/>
      <c r="H237" s="220"/>
      <c r="I237" s="220"/>
      <c r="J237" s="220"/>
      <c r="K237" s="220"/>
      <c r="L237" s="220"/>
      <c r="M237" s="220"/>
      <c r="N237" s="220"/>
    </row>
    <row r="238" spans="4:14" s="1" customFormat="1" x14ac:dyDescent="0.25">
      <c r="D238" s="219"/>
      <c r="E238" s="219"/>
      <c r="F238" s="3"/>
      <c r="G238" s="220"/>
      <c r="H238" s="220"/>
      <c r="I238" s="220"/>
      <c r="J238" s="220"/>
      <c r="K238" s="220"/>
      <c r="L238" s="220"/>
      <c r="M238" s="220"/>
      <c r="N238" s="220"/>
    </row>
    <row r="239" spans="4:14" s="1" customFormat="1" x14ac:dyDescent="0.25">
      <c r="D239" s="219"/>
      <c r="E239" s="219"/>
      <c r="F239" s="3"/>
      <c r="G239" s="220"/>
      <c r="H239" s="220"/>
      <c r="I239" s="220"/>
      <c r="J239" s="220"/>
      <c r="K239" s="220"/>
      <c r="L239" s="220"/>
      <c r="M239" s="220"/>
      <c r="N239" s="220"/>
    </row>
    <row r="240" spans="4:14" s="1" customFormat="1" x14ac:dyDescent="0.25">
      <c r="D240" s="219"/>
      <c r="E240" s="219"/>
      <c r="F240" s="3"/>
      <c r="G240" s="220"/>
      <c r="H240" s="220"/>
      <c r="I240" s="220"/>
      <c r="J240" s="220"/>
      <c r="K240" s="220"/>
      <c r="L240" s="220"/>
      <c r="M240" s="220"/>
      <c r="N240" s="220"/>
    </row>
    <row r="241" spans="4:14" s="1" customFormat="1" x14ac:dyDescent="0.25">
      <c r="D241" s="219"/>
      <c r="E241" s="219"/>
      <c r="F241" s="3"/>
      <c r="G241" s="220"/>
      <c r="H241" s="220"/>
      <c r="I241" s="220"/>
      <c r="J241" s="220"/>
      <c r="K241" s="220"/>
      <c r="L241" s="220"/>
      <c r="M241" s="220"/>
      <c r="N241" s="220"/>
    </row>
    <row r="242" spans="4:14" s="1" customFormat="1" x14ac:dyDescent="0.25">
      <c r="D242" s="219"/>
      <c r="E242" s="219"/>
      <c r="F242" s="3"/>
      <c r="G242" s="220"/>
      <c r="H242" s="220"/>
      <c r="I242" s="220"/>
      <c r="J242" s="220"/>
      <c r="K242" s="220"/>
      <c r="L242" s="220"/>
      <c r="M242" s="220"/>
      <c r="N242" s="220"/>
    </row>
    <row r="243" spans="4:14" s="1" customFormat="1" x14ac:dyDescent="0.25">
      <c r="D243" s="219"/>
      <c r="E243" s="219"/>
      <c r="F243" s="3"/>
      <c r="G243" s="220"/>
      <c r="H243" s="220"/>
      <c r="I243" s="220"/>
      <c r="J243" s="220"/>
      <c r="K243" s="220"/>
      <c r="L243" s="220"/>
      <c r="M243" s="220"/>
      <c r="N243" s="220"/>
    </row>
    <row r="244" spans="4:14" s="1" customFormat="1" x14ac:dyDescent="0.25">
      <c r="D244" s="219"/>
      <c r="E244" s="219"/>
      <c r="F244" s="3"/>
      <c r="G244" s="220"/>
      <c r="H244" s="220"/>
      <c r="I244" s="220"/>
      <c r="J244" s="220"/>
      <c r="K244" s="220"/>
      <c r="L244" s="220"/>
      <c r="M244" s="220"/>
      <c r="N244" s="220"/>
    </row>
    <row r="245" spans="4:14" s="1" customFormat="1" x14ac:dyDescent="0.25">
      <c r="D245" s="219"/>
      <c r="E245" s="219"/>
      <c r="F245" s="3"/>
      <c r="G245" s="220"/>
      <c r="H245" s="220"/>
      <c r="I245" s="220"/>
      <c r="J245" s="220"/>
      <c r="K245" s="220"/>
      <c r="L245" s="220"/>
      <c r="M245" s="220"/>
      <c r="N245" s="220"/>
    </row>
    <row r="246" spans="4:14" s="1" customFormat="1" x14ac:dyDescent="0.25">
      <c r="D246" s="219"/>
      <c r="E246" s="219"/>
      <c r="F246" s="3"/>
      <c r="G246" s="220"/>
      <c r="H246" s="220"/>
      <c r="I246" s="220"/>
      <c r="J246" s="220"/>
      <c r="K246" s="220"/>
      <c r="L246" s="220"/>
      <c r="M246" s="220"/>
      <c r="N246" s="220"/>
    </row>
    <row r="247" spans="4:14" s="1" customFormat="1" x14ac:dyDescent="0.25">
      <c r="D247" s="219"/>
      <c r="E247" s="219"/>
      <c r="F247" s="3"/>
      <c r="G247" s="220"/>
      <c r="H247" s="220"/>
      <c r="I247" s="220"/>
      <c r="J247" s="220"/>
      <c r="K247" s="220"/>
      <c r="L247" s="220"/>
      <c r="M247" s="220"/>
      <c r="N247" s="220"/>
    </row>
    <row r="248" spans="4:14" s="1" customFormat="1" x14ac:dyDescent="0.25">
      <c r="D248" s="219"/>
      <c r="E248" s="219"/>
      <c r="F248" s="3"/>
      <c r="G248" s="220"/>
      <c r="H248" s="220"/>
      <c r="I248" s="220"/>
      <c r="J248" s="220"/>
      <c r="K248" s="220"/>
      <c r="L248" s="220"/>
      <c r="M248" s="220"/>
      <c r="N248" s="220"/>
    </row>
    <row r="249" spans="4:14" s="1" customFormat="1" x14ac:dyDescent="0.25">
      <c r="D249" s="219"/>
      <c r="E249" s="219"/>
      <c r="F249" s="3"/>
      <c r="G249" s="220"/>
      <c r="H249" s="220"/>
      <c r="I249" s="220"/>
      <c r="J249" s="220"/>
      <c r="K249" s="220"/>
      <c r="L249" s="220"/>
      <c r="M249" s="220"/>
      <c r="N249" s="220"/>
    </row>
    <row r="250" spans="4:14" s="1" customFormat="1" x14ac:dyDescent="0.25">
      <c r="D250" s="219"/>
      <c r="E250" s="219"/>
      <c r="F250" s="3"/>
      <c r="G250" s="220"/>
      <c r="H250" s="220"/>
      <c r="I250" s="220"/>
      <c r="J250" s="220"/>
      <c r="K250" s="220"/>
      <c r="L250" s="220"/>
      <c r="M250" s="220"/>
      <c r="N250" s="220"/>
    </row>
    <row r="251" spans="4:14" s="1" customFormat="1" x14ac:dyDescent="0.25">
      <c r="D251" s="219"/>
      <c r="E251" s="219"/>
      <c r="F251" s="3"/>
      <c r="G251" s="220"/>
      <c r="H251" s="220"/>
      <c r="I251" s="220"/>
      <c r="J251" s="220"/>
      <c r="K251" s="220"/>
      <c r="L251" s="220"/>
      <c r="M251" s="220"/>
      <c r="N251" s="220"/>
    </row>
    <row r="252" spans="4:14" s="1" customFormat="1" x14ac:dyDescent="0.25">
      <c r="D252" s="219"/>
      <c r="E252" s="219"/>
      <c r="F252" s="3"/>
      <c r="G252" s="220"/>
      <c r="H252" s="220"/>
      <c r="I252" s="220"/>
      <c r="J252" s="220"/>
      <c r="K252" s="220"/>
      <c r="L252" s="220"/>
      <c r="M252" s="220"/>
      <c r="N252" s="220"/>
    </row>
    <row r="253" spans="4:14" s="1" customFormat="1" x14ac:dyDescent="0.25">
      <c r="D253" s="219"/>
      <c r="E253" s="219"/>
      <c r="F253" s="3"/>
      <c r="G253" s="220"/>
      <c r="H253" s="220"/>
      <c r="I253" s="220"/>
      <c r="J253" s="220"/>
      <c r="K253" s="220"/>
      <c r="L253" s="220"/>
      <c r="M253" s="220"/>
      <c r="N253" s="220"/>
    </row>
    <row r="254" spans="4:14" s="1" customFormat="1" x14ac:dyDescent="0.25">
      <c r="D254" s="219"/>
      <c r="E254" s="219"/>
      <c r="F254" s="3"/>
      <c r="G254" s="220"/>
      <c r="H254" s="220"/>
      <c r="I254" s="220"/>
      <c r="J254" s="220"/>
      <c r="K254" s="220"/>
      <c r="L254" s="220"/>
      <c r="M254" s="220"/>
      <c r="N254" s="220"/>
    </row>
    <row r="255" spans="4:14" s="1" customFormat="1" x14ac:dyDescent="0.25">
      <c r="D255" s="219"/>
      <c r="E255" s="219"/>
      <c r="F255" s="3"/>
      <c r="G255" s="220"/>
      <c r="H255" s="220"/>
      <c r="I255" s="220"/>
      <c r="J255" s="220"/>
      <c r="K255" s="220"/>
      <c r="L255" s="220"/>
      <c r="M255" s="220"/>
      <c r="N255" s="220"/>
    </row>
    <row r="256" spans="4:14" s="1" customFormat="1" x14ac:dyDescent="0.25">
      <c r="D256" s="219"/>
      <c r="E256" s="219"/>
      <c r="F256" s="3"/>
      <c r="G256" s="220"/>
      <c r="H256" s="220"/>
      <c r="I256" s="220"/>
      <c r="J256" s="220"/>
      <c r="K256" s="220"/>
      <c r="L256" s="220"/>
      <c r="M256" s="220"/>
      <c r="N256" s="220"/>
    </row>
    <row r="257" spans="4:14" s="1" customFormat="1" x14ac:dyDescent="0.25">
      <c r="D257" s="219"/>
      <c r="E257" s="219"/>
      <c r="F257" s="3"/>
      <c r="G257" s="220"/>
      <c r="H257" s="220"/>
      <c r="I257" s="220"/>
      <c r="J257" s="220"/>
      <c r="K257" s="220"/>
      <c r="L257" s="220"/>
      <c r="M257" s="220"/>
      <c r="N257" s="220"/>
    </row>
    <row r="258" spans="4:14" s="1" customFormat="1" x14ac:dyDescent="0.25">
      <c r="D258" s="219"/>
      <c r="E258" s="219"/>
      <c r="F258" s="3"/>
      <c r="G258" s="220"/>
      <c r="H258" s="220"/>
      <c r="I258" s="220"/>
      <c r="J258" s="220"/>
      <c r="K258" s="220"/>
      <c r="L258" s="220"/>
      <c r="M258" s="220"/>
      <c r="N258" s="220"/>
    </row>
    <row r="259" spans="4:14" s="1" customFormat="1" x14ac:dyDescent="0.25">
      <c r="D259" s="219"/>
      <c r="E259" s="219"/>
      <c r="F259" s="3"/>
      <c r="G259" s="220"/>
      <c r="H259" s="220"/>
      <c r="I259" s="220"/>
      <c r="J259" s="220"/>
      <c r="K259" s="220"/>
      <c r="L259" s="220"/>
      <c r="M259" s="220"/>
      <c r="N259" s="220"/>
    </row>
    <row r="260" spans="4:14" s="1" customFormat="1" x14ac:dyDescent="0.25">
      <c r="D260" s="219"/>
      <c r="E260" s="219"/>
      <c r="F260" s="3"/>
      <c r="G260" s="220"/>
      <c r="H260" s="220"/>
      <c r="I260" s="220"/>
      <c r="J260" s="220"/>
      <c r="K260" s="220"/>
      <c r="L260" s="220"/>
      <c r="M260" s="220"/>
      <c r="N260" s="220"/>
    </row>
    <row r="261" spans="4:14" s="1" customFormat="1" x14ac:dyDescent="0.25">
      <c r="D261" s="219"/>
      <c r="E261" s="219"/>
      <c r="F261" s="3"/>
      <c r="G261" s="220"/>
      <c r="H261" s="220"/>
      <c r="I261" s="220"/>
      <c r="J261" s="220"/>
      <c r="K261" s="220"/>
      <c r="L261" s="220"/>
      <c r="M261" s="220"/>
      <c r="N261" s="220"/>
    </row>
    <row r="262" spans="4:14" s="1" customFormat="1" x14ac:dyDescent="0.25">
      <c r="D262" s="219"/>
      <c r="E262" s="219"/>
      <c r="F262" s="3"/>
      <c r="G262" s="220"/>
      <c r="H262" s="220"/>
      <c r="I262" s="220"/>
      <c r="J262" s="220"/>
      <c r="K262" s="220"/>
      <c r="L262" s="220"/>
      <c r="M262" s="220"/>
      <c r="N262" s="220"/>
    </row>
    <row r="263" spans="4:14" s="1" customFormat="1" x14ac:dyDescent="0.25">
      <c r="D263" s="219"/>
      <c r="E263" s="219"/>
      <c r="F263" s="3"/>
      <c r="G263" s="220"/>
      <c r="H263" s="220"/>
      <c r="I263" s="220"/>
      <c r="J263" s="220"/>
      <c r="K263" s="220"/>
      <c r="L263" s="220"/>
      <c r="M263" s="220"/>
      <c r="N263" s="220"/>
    </row>
    <row r="264" spans="4:14" s="1" customFormat="1" x14ac:dyDescent="0.25">
      <c r="D264" s="219"/>
      <c r="E264" s="219"/>
      <c r="F264" s="3"/>
      <c r="G264" s="220"/>
      <c r="H264" s="220"/>
      <c r="I264" s="220"/>
      <c r="J264" s="220"/>
      <c r="K264" s="220"/>
      <c r="L264" s="220"/>
      <c r="M264" s="220"/>
      <c r="N264" s="220"/>
    </row>
    <row r="265" spans="4:14" s="1" customFormat="1" x14ac:dyDescent="0.25">
      <c r="D265" s="219"/>
      <c r="E265" s="219"/>
      <c r="F265" s="3"/>
      <c r="G265" s="220"/>
      <c r="H265" s="220"/>
      <c r="I265" s="220"/>
      <c r="J265" s="220"/>
      <c r="K265" s="220"/>
      <c r="L265" s="220"/>
      <c r="M265" s="220"/>
      <c r="N265" s="220"/>
    </row>
    <row r="266" spans="4:14" s="1" customFormat="1" x14ac:dyDescent="0.25">
      <c r="D266" s="219"/>
      <c r="E266" s="219"/>
      <c r="F266" s="3"/>
      <c r="G266" s="220"/>
      <c r="H266" s="220"/>
      <c r="I266" s="220"/>
      <c r="J266" s="220"/>
      <c r="K266" s="220"/>
      <c r="L266" s="220"/>
      <c r="M266" s="220"/>
      <c r="N266" s="220"/>
    </row>
    <row r="267" spans="4:14" s="1" customFormat="1" x14ac:dyDescent="0.25">
      <c r="D267" s="219"/>
      <c r="E267" s="219"/>
      <c r="F267" s="3"/>
      <c r="G267" s="220"/>
      <c r="H267" s="220"/>
      <c r="I267" s="220"/>
      <c r="J267" s="220"/>
      <c r="K267" s="220"/>
      <c r="L267" s="220"/>
      <c r="M267" s="220"/>
      <c r="N267" s="220"/>
    </row>
    <row r="268" spans="4:14" s="1" customFormat="1" x14ac:dyDescent="0.25">
      <c r="D268" s="219"/>
      <c r="E268" s="219"/>
      <c r="F268" s="3"/>
      <c r="G268" s="220"/>
      <c r="H268" s="220"/>
      <c r="I268" s="220"/>
      <c r="J268" s="220"/>
      <c r="K268" s="220"/>
      <c r="L268" s="220"/>
      <c r="M268" s="220"/>
      <c r="N268" s="220"/>
    </row>
    <row r="269" spans="4:14" s="1" customFormat="1" x14ac:dyDescent="0.25">
      <c r="D269" s="219"/>
      <c r="E269" s="219"/>
      <c r="F269" s="3"/>
      <c r="G269" s="220"/>
      <c r="H269" s="220"/>
      <c r="I269" s="220"/>
      <c r="J269" s="220"/>
      <c r="K269" s="220"/>
      <c r="L269" s="220"/>
      <c r="M269" s="220"/>
      <c r="N269" s="220"/>
    </row>
    <row r="270" spans="4:14" s="1" customFormat="1" x14ac:dyDescent="0.25">
      <c r="D270" s="219"/>
      <c r="E270" s="219"/>
      <c r="F270" s="3"/>
      <c r="G270" s="220"/>
      <c r="H270" s="220"/>
      <c r="I270" s="220"/>
      <c r="J270" s="220"/>
      <c r="K270" s="220"/>
      <c r="L270" s="220"/>
      <c r="M270" s="220"/>
      <c r="N270" s="220"/>
    </row>
    <row r="271" spans="4:14" s="1" customFormat="1" x14ac:dyDescent="0.25">
      <c r="D271" s="219"/>
      <c r="E271" s="219"/>
      <c r="F271" s="3"/>
      <c r="G271" s="220"/>
      <c r="H271" s="220"/>
      <c r="I271" s="220"/>
      <c r="J271" s="220"/>
      <c r="K271" s="220"/>
      <c r="L271" s="220"/>
      <c r="M271" s="220"/>
      <c r="N271" s="220"/>
    </row>
    <row r="272" spans="4:14" s="1" customFormat="1" x14ac:dyDescent="0.25">
      <c r="D272" s="219"/>
      <c r="E272" s="219"/>
      <c r="F272" s="3"/>
      <c r="G272" s="220"/>
      <c r="H272" s="220"/>
      <c r="I272" s="220"/>
      <c r="J272" s="220"/>
      <c r="K272" s="220"/>
      <c r="L272" s="220"/>
      <c r="M272" s="220"/>
      <c r="N272" s="220"/>
    </row>
    <row r="273" spans="4:14" s="1" customFormat="1" x14ac:dyDescent="0.25">
      <c r="D273" s="219"/>
      <c r="E273" s="219"/>
      <c r="F273" s="3"/>
      <c r="G273" s="220"/>
      <c r="H273" s="220"/>
      <c r="I273" s="220"/>
      <c r="J273" s="220"/>
      <c r="K273" s="220"/>
      <c r="L273" s="220"/>
      <c r="M273" s="220"/>
      <c r="N273" s="220"/>
    </row>
    <row r="274" spans="4:14" s="1" customFormat="1" x14ac:dyDescent="0.25">
      <c r="D274" s="219"/>
      <c r="E274" s="219"/>
      <c r="F274" s="3"/>
      <c r="G274" s="220"/>
      <c r="H274" s="220"/>
      <c r="I274" s="220"/>
      <c r="J274" s="220"/>
      <c r="K274" s="220"/>
      <c r="L274" s="220"/>
      <c r="M274" s="220"/>
      <c r="N274" s="220"/>
    </row>
    <row r="275" spans="4:14" s="1" customFormat="1" x14ac:dyDescent="0.25">
      <c r="D275" s="219"/>
      <c r="E275" s="219"/>
      <c r="F275" s="3"/>
      <c r="G275" s="220"/>
      <c r="H275" s="220"/>
      <c r="I275" s="220"/>
      <c r="J275" s="220"/>
      <c r="K275" s="220"/>
      <c r="L275" s="220"/>
      <c r="M275" s="220"/>
      <c r="N275" s="220"/>
    </row>
    <row r="276" spans="4:14" s="1" customFormat="1" x14ac:dyDescent="0.25">
      <c r="D276" s="219"/>
      <c r="E276" s="219"/>
      <c r="F276" s="3"/>
      <c r="G276" s="220"/>
      <c r="H276" s="220"/>
      <c r="I276" s="220"/>
      <c r="J276" s="220"/>
      <c r="K276" s="220"/>
      <c r="L276" s="220"/>
      <c r="M276" s="220"/>
      <c r="N276" s="220"/>
    </row>
    <row r="277" spans="4:14" s="1" customFormat="1" x14ac:dyDescent="0.25">
      <c r="D277" s="219"/>
      <c r="E277" s="219"/>
      <c r="F277" s="3"/>
      <c r="G277" s="220"/>
      <c r="H277" s="220"/>
      <c r="I277" s="220"/>
      <c r="J277" s="220"/>
      <c r="K277" s="220"/>
      <c r="L277" s="220"/>
      <c r="M277" s="220"/>
      <c r="N277" s="220"/>
    </row>
    <row r="278" spans="4:14" s="1" customFormat="1" x14ac:dyDescent="0.25">
      <c r="D278" s="219"/>
      <c r="E278" s="219"/>
      <c r="F278" s="3"/>
      <c r="G278" s="220"/>
      <c r="H278" s="220"/>
      <c r="I278" s="220"/>
      <c r="J278" s="220"/>
      <c r="K278" s="220"/>
      <c r="L278" s="220"/>
      <c r="M278" s="220"/>
      <c r="N278" s="220"/>
    </row>
    <row r="279" spans="4:14" s="1" customFormat="1" x14ac:dyDescent="0.25">
      <c r="D279" s="219"/>
      <c r="E279" s="219"/>
      <c r="F279" s="3"/>
      <c r="G279" s="220"/>
      <c r="H279" s="220"/>
      <c r="I279" s="220"/>
      <c r="J279" s="220"/>
      <c r="K279" s="220"/>
      <c r="L279" s="220"/>
      <c r="M279" s="220"/>
      <c r="N279" s="220"/>
    </row>
    <row r="280" spans="4:14" s="1" customFormat="1" x14ac:dyDescent="0.25">
      <c r="D280" s="219"/>
      <c r="E280" s="219"/>
      <c r="F280" s="3"/>
      <c r="G280" s="220"/>
      <c r="H280" s="220"/>
      <c r="I280" s="220"/>
      <c r="J280" s="220"/>
      <c r="K280" s="220"/>
      <c r="L280" s="220"/>
      <c r="M280" s="220"/>
      <c r="N280" s="220"/>
    </row>
    <row r="281" spans="4:14" s="1" customFormat="1" x14ac:dyDescent="0.25">
      <c r="D281" s="219"/>
      <c r="E281" s="219"/>
      <c r="F281" s="3"/>
      <c r="G281" s="220"/>
      <c r="H281" s="220"/>
      <c r="I281" s="220"/>
      <c r="J281" s="220"/>
      <c r="K281" s="220"/>
      <c r="L281" s="220"/>
      <c r="M281" s="220"/>
      <c r="N281" s="220"/>
    </row>
    <row r="282" spans="4:14" s="1" customFormat="1" x14ac:dyDescent="0.25">
      <c r="D282" s="219"/>
      <c r="E282" s="219"/>
      <c r="F282" s="3"/>
      <c r="G282" s="220"/>
      <c r="H282" s="220"/>
      <c r="I282" s="220"/>
      <c r="J282" s="220"/>
      <c r="K282" s="220"/>
      <c r="L282" s="220"/>
      <c r="M282" s="220"/>
      <c r="N282" s="220"/>
    </row>
    <row r="283" spans="4:14" s="1" customFormat="1" x14ac:dyDescent="0.25">
      <c r="D283" s="219"/>
      <c r="E283" s="219"/>
      <c r="F283" s="3"/>
      <c r="G283" s="220"/>
      <c r="H283" s="220"/>
      <c r="I283" s="220"/>
      <c r="J283" s="220"/>
      <c r="K283" s="220"/>
      <c r="L283" s="220"/>
      <c r="M283" s="220"/>
      <c r="N283" s="220"/>
    </row>
    <row r="284" spans="4:14" s="1" customFormat="1" x14ac:dyDescent="0.25">
      <c r="D284" s="219"/>
      <c r="E284" s="219"/>
      <c r="F284" s="3"/>
      <c r="G284" s="220"/>
      <c r="H284" s="220"/>
      <c r="I284" s="220"/>
      <c r="J284" s="220"/>
      <c r="K284" s="220"/>
      <c r="L284" s="220"/>
      <c r="M284" s="220"/>
      <c r="N284" s="220"/>
    </row>
    <row r="285" spans="4:14" s="1" customFormat="1" x14ac:dyDescent="0.25">
      <c r="D285" s="219"/>
      <c r="E285" s="219"/>
      <c r="F285" s="3"/>
      <c r="G285" s="220"/>
      <c r="H285" s="220"/>
      <c r="I285" s="220"/>
      <c r="J285" s="220"/>
      <c r="K285" s="220"/>
      <c r="L285" s="220"/>
      <c r="M285" s="220"/>
      <c r="N285" s="220"/>
    </row>
    <row r="286" spans="4:14" s="1" customFormat="1" x14ac:dyDescent="0.25">
      <c r="D286" s="219"/>
      <c r="E286" s="219"/>
      <c r="F286" s="3"/>
      <c r="G286" s="220"/>
      <c r="H286" s="220"/>
      <c r="I286" s="220"/>
      <c r="J286" s="220"/>
      <c r="K286" s="220"/>
      <c r="L286" s="220"/>
      <c r="M286" s="220"/>
      <c r="N286" s="220"/>
    </row>
    <row r="287" spans="4:14" s="1" customFormat="1" x14ac:dyDescent="0.25">
      <c r="D287" s="219"/>
      <c r="E287" s="219"/>
      <c r="F287" s="3"/>
      <c r="G287" s="220"/>
      <c r="H287" s="220"/>
      <c r="I287" s="220"/>
      <c r="J287" s="220"/>
      <c r="K287" s="220"/>
      <c r="L287" s="220"/>
      <c r="M287" s="220"/>
      <c r="N287" s="220"/>
    </row>
    <row r="288" spans="4:14" s="1" customFormat="1" x14ac:dyDescent="0.25">
      <c r="D288" s="219"/>
      <c r="E288" s="219"/>
      <c r="F288" s="3"/>
      <c r="G288" s="220"/>
      <c r="H288" s="220"/>
      <c r="I288" s="220"/>
      <c r="J288" s="220"/>
      <c r="K288" s="220"/>
      <c r="L288" s="220"/>
      <c r="M288" s="220"/>
      <c r="N288" s="220"/>
    </row>
    <row r="289" spans="4:14" s="1" customFormat="1" x14ac:dyDescent="0.25">
      <c r="D289" s="219"/>
      <c r="E289" s="219"/>
      <c r="F289" s="3"/>
      <c r="G289" s="220"/>
      <c r="H289" s="220"/>
      <c r="I289" s="220"/>
      <c r="J289" s="220"/>
      <c r="K289" s="220"/>
      <c r="L289" s="220"/>
      <c r="M289" s="220"/>
      <c r="N289" s="220"/>
    </row>
    <row r="290" spans="4:14" s="1" customFormat="1" x14ac:dyDescent="0.25">
      <c r="D290" s="219"/>
      <c r="E290" s="219"/>
      <c r="F290" s="3"/>
      <c r="G290" s="220"/>
      <c r="H290" s="220"/>
      <c r="I290" s="220"/>
      <c r="J290" s="220"/>
      <c r="K290" s="220"/>
      <c r="L290" s="220"/>
      <c r="M290" s="220"/>
      <c r="N290" s="220"/>
    </row>
    <row r="291" spans="4:14" s="1" customFormat="1" x14ac:dyDescent="0.25">
      <c r="D291" s="219"/>
      <c r="E291" s="219"/>
      <c r="F291" s="3"/>
      <c r="G291" s="220"/>
      <c r="H291" s="220"/>
      <c r="I291" s="220"/>
      <c r="J291" s="220"/>
      <c r="K291" s="220"/>
      <c r="L291" s="220"/>
      <c r="M291" s="220"/>
      <c r="N291" s="220"/>
    </row>
    <row r="292" spans="4:14" s="1" customFormat="1" x14ac:dyDescent="0.25">
      <c r="D292" s="219"/>
      <c r="E292" s="219"/>
      <c r="F292" s="3"/>
      <c r="G292" s="220"/>
      <c r="H292" s="220"/>
      <c r="I292" s="220"/>
      <c r="J292" s="220"/>
      <c r="K292" s="220"/>
      <c r="L292" s="220"/>
      <c r="M292" s="220"/>
      <c r="N292" s="220"/>
    </row>
    <row r="293" spans="4:14" s="1" customFormat="1" x14ac:dyDescent="0.25">
      <c r="D293" s="219"/>
      <c r="E293" s="219"/>
      <c r="F293" s="3"/>
      <c r="G293" s="220"/>
      <c r="H293" s="220"/>
      <c r="I293" s="220"/>
      <c r="J293" s="220"/>
      <c r="K293" s="220"/>
      <c r="L293" s="220"/>
      <c r="M293" s="220"/>
      <c r="N293" s="220"/>
    </row>
    <row r="294" spans="4:14" s="1" customFormat="1" x14ac:dyDescent="0.25">
      <c r="D294" s="219"/>
      <c r="E294" s="219"/>
      <c r="F294" s="3"/>
      <c r="G294" s="220"/>
      <c r="H294" s="220"/>
      <c r="I294" s="220"/>
      <c r="J294" s="220"/>
      <c r="K294" s="220"/>
      <c r="L294" s="220"/>
      <c r="M294" s="220"/>
      <c r="N294" s="220"/>
    </row>
    <row r="295" spans="4:14" s="1" customFormat="1" x14ac:dyDescent="0.25">
      <c r="D295" s="219"/>
      <c r="E295" s="219"/>
      <c r="F295" s="3"/>
      <c r="G295" s="220"/>
      <c r="H295" s="220"/>
      <c r="I295" s="220"/>
      <c r="J295" s="220"/>
      <c r="K295" s="220"/>
      <c r="L295" s="220"/>
      <c r="M295" s="220"/>
      <c r="N295" s="220"/>
    </row>
    <row r="296" spans="4:14" s="1" customFormat="1" x14ac:dyDescent="0.25">
      <c r="D296" s="219"/>
      <c r="E296" s="219"/>
      <c r="F296" s="3"/>
      <c r="G296" s="220"/>
      <c r="H296" s="220"/>
      <c r="I296" s="220"/>
      <c r="J296" s="220"/>
      <c r="K296" s="220"/>
      <c r="L296" s="220"/>
      <c r="M296" s="220"/>
      <c r="N296" s="220"/>
    </row>
    <row r="297" spans="4:14" s="1" customFormat="1" x14ac:dyDescent="0.25">
      <c r="D297" s="219"/>
      <c r="E297" s="219"/>
      <c r="F297" s="3"/>
      <c r="G297" s="220"/>
      <c r="H297" s="220"/>
      <c r="I297" s="220"/>
      <c r="J297" s="220"/>
      <c r="K297" s="220"/>
      <c r="L297" s="220"/>
      <c r="M297" s="220"/>
      <c r="N297" s="220"/>
    </row>
    <row r="298" spans="4:14" s="1" customFormat="1" x14ac:dyDescent="0.25">
      <c r="D298" s="219"/>
      <c r="E298" s="219"/>
      <c r="F298" s="3"/>
      <c r="G298" s="220"/>
      <c r="H298" s="220"/>
      <c r="I298" s="220"/>
      <c r="J298" s="220"/>
      <c r="K298" s="220"/>
      <c r="L298" s="220"/>
      <c r="M298" s="220"/>
      <c r="N298" s="220"/>
    </row>
    <row r="299" spans="4:14" s="1" customFormat="1" x14ac:dyDescent="0.25">
      <c r="D299" s="219"/>
      <c r="E299" s="219"/>
      <c r="F299" s="3"/>
      <c r="G299" s="220"/>
      <c r="H299" s="220"/>
      <c r="I299" s="220"/>
      <c r="J299" s="220"/>
      <c r="K299" s="220"/>
      <c r="L299" s="220"/>
      <c r="M299" s="220"/>
      <c r="N299" s="220"/>
    </row>
    <row r="300" spans="4:14" s="1" customFormat="1" x14ac:dyDescent="0.25">
      <c r="D300" s="219"/>
      <c r="E300" s="219"/>
      <c r="F300" s="3"/>
      <c r="G300" s="220"/>
      <c r="H300" s="220"/>
      <c r="I300" s="220"/>
      <c r="J300" s="220"/>
      <c r="K300" s="220"/>
      <c r="L300" s="220"/>
      <c r="M300" s="220"/>
      <c r="N300" s="220"/>
    </row>
    <row r="301" spans="4:14" s="1" customFormat="1" x14ac:dyDescent="0.25">
      <c r="D301" s="219"/>
      <c r="E301" s="219"/>
      <c r="F301" s="3"/>
      <c r="G301" s="220"/>
      <c r="H301" s="220"/>
      <c r="I301" s="220"/>
      <c r="J301" s="220"/>
      <c r="K301" s="220"/>
      <c r="L301" s="220"/>
      <c r="M301" s="220"/>
      <c r="N301" s="220"/>
    </row>
    <row r="302" spans="4:14" s="1" customFormat="1" x14ac:dyDescent="0.25">
      <c r="D302" s="219"/>
      <c r="E302" s="219"/>
      <c r="F302" s="3"/>
      <c r="G302" s="220"/>
      <c r="H302" s="220"/>
      <c r="I302" s="220"/>
      <c r="J302" s="220"/>
      <c r="K302" s="220"/>
      <c r="L302" s="220"/>
      <c r="M302" s="220"/>
      <c r="N302" s="220"/>
    </row>
    <row r="303" spans="4:14" s="1" customFormat="1" x14ac:dyDescent="0.25">
      <c r="D303" s="219"/>
      <c r="E303" s="219"/>
      <c r="F303" s="3"/>
      <c r="G303" s="220"/>
      <c r="H303" s="220"/>
      <c r="I303" s="220"/>
      <c r="J303" s="220"/>
      <c r="K303" s="220"/>
      <c r="L303" s="220"/>
      <c r="M303" s="220"/>
      <c r="N303" s="220"/>
    </row>
    <row r="304" spans="4:14" s="1" customFormat="1" x14ac:dyDescent="0.25">
      <c r="D304" s="219"/>
      <c r="E304" s="219"/>
      <c r="F304" s="3"/>
      <c r="G304" s="220"/>
      <c r="H304" s="220"/>
      <c r="I304" s="220"/>
      <c r="J304" s="220"/>
      <c r="K304" s="220"/>
      <c r="L304" s="220"/>
      <c r="M304" s="220"/>
      <c r="N304" s="220"/>
    </row>
    <row r="305" spans="4:14" s="1" customFormat="1" x14ac:dyDescent="0.25">
      <c r="D305" s="219"/>
      <c r="E305" s="219"/>
      <c r="F305" s="3"/>
      <c r="G305" s="220"/>
      <c r="H305" s="220"/>
      <c r="I305" s="220"/>
      <c r="J305" s="220"/>
      <c r="K305" s="220"/>
      <c r="L305" s="220"/>
      <c r="M305" s="220"/>
      <c r="N305" s="220"/>
    </row>
    <row r="306" spans="4:14" s="1" customFormat="1" x14ac:dyDescent="0.25">
      <c r="D306" s="219"/>
      <c r="E306" s="219"/>
      <c r="F306" s="3"/>
      <c r="G306" s="220"/>
      <c r="H306" s="220"/>
      <c r="I306" s="220"/>
      <c r="J306" s="220"/>
      <c r="K306" s="220"/>
      <c r="L306" s="220"/>
      <c r="M306" s="220"/>
      <c r="N306" s="220"/>
    </row>
    <row r="307" spans="4:14" s="1" customFormat="1" x14ac:dyDescent="0.25">
      <c r="D307" s="219"/>
      <c r="E307" s="219"/>
      <c r="F307" s="3"/>
      <c r="G307" s="220"/>
      <c r="H307" s="220"/>
      <c r="I307" s="220"/>
      <c r="J307" s="220"/>
      <c r="K307" s="220"/>
      <c r="L307" s="220"/>
      <c r="M307" s="220"/>
      <c r="N307" s="220"/>
    </row>
    <row r="308" spans="4:14" s="1" customFormat="1" x14ac:dyDescent="0.25">
      <c r="D308" s="219"/>
      <c r="E308" s="219"/>
      <c r="F308" s="3"/>
      <c r="G308" s="220"/>
      <c r="H308" s="220"/>
      <c r="I308" s="220"/>
      <c r="J308" s="220"/>
      <c r="K308" s="220"/>
      <c r="L308" s="220"/>
      <c r="M308" s="220"/>
      <c r="N308" s="220"/>
    </row>
    <row r="309" spans="4:14" s="1" customFormat="1" x14ac:dyDescent="0.25">
      <c r="D309" s="219"/>
      <c r="E309" s="219"/>
      <c r="F309" s="3"/>
      <c r="G309" s="220"/>
      <c r="H309" s="220"/>
      <c r="I309" s="220"/>
      <c r="J309" s="220"/>
      <c r="K309" s="220"/>
      <c r="L309" s="220"/>
      <c r="M309" s="220"/>
      <c r="N309" s="220"/>
    </row>
    <row r="310" spans="4:14" s="1" customFormat="1" x14ac:dyDescent="0.25">
      <c r="D310" s="219"/>
      <c r="E310" s="219"/>
      <c r="F310" s="3"/>
      <c r="G310" s="220"/>
      <c r="H310" s="220"/>
      <c r="I310" s="220"/>
      <c r="J310" s="220"/>
      <c r="K310" s="220"/>
      <c r="L310" s="220"/>
      <c r="M310" s="220"/>
      <c r="N310" s="220"/>
    </row>
    <row r="311" spans="4:14" s="1" customFormat="1" x14ac:dyDescent="0.25">
      <c r="D311" s="219"/>
      <c r="E311" s="219"/>
      <c r="F311" s="3"/>
      <c r="G311" s="220"/>
      <c r="H311" s="220"/>
      <c r="I311" s="220"/>
      <c r="J311" s="220"/>
      <c r="K311" s="220"/>
      <c r="L311" s="220"/>
      <c r="M311" s="220"/>
      <c r="N311" s="220"/>
    </row>
    <row r="312" spans="4:14" s="1" customFormat="1" x14ac:dyDescent="0.25">
      <c r="D312" s="219"/>
      <c r="E312" s="219"/>
      <c r="F312" s="3"/>
      <c r="G312" s="220"/>
      <c r="H312" s="220"/>
      <c r="I312" s="220"/>
      <c r="J312" s="220"/>
      <c r="K312" s="220"/>
      <c r="L312" s="220"/>
      <c r="M312" s="220"/>
      <c r="N312" s="220"/>
    </row>
    <row r="313" spans="4:14" s="1" customFormat="1" x14ac:dyDescent="0.25">
      <c r="D313" s="219"/>
      <c r="E313" s="219"/>
      <c r="F313" s="3"/>
      <c r="G313" s="220"/>
      <c r="H313" s="220"/>
      <c r="I313" s="220"/>
      <c r="J313" s="220"/>
      <c r="K313" s="220"/>
      <c r="L313" s="220"/>
      <c r="M313" s="220"/>
      <c r="N313" s="220"/>
    </row>
    <row r="314" spans="4:14" s="1" customFormat="1" x14ac:dyDescent="0.25">
      <c r="D314" s="219"/>
      <c r="E314" s="219"/>
      <c r="F314" s="3"/>
      <c r="G314" s="220"/>
      <c r="H314" s="220"/>
      <c r="I314" s="220"/>
      <c r="J314" s="220"/>
      <c r="K314" s="220"/>
      <c r="L314" s="220"/>
      <c r="M314" s="220"/>
      <c r="N314" s="220"/>
    </row>
    <row r="315" spans="4:14" s="1" customFormat="1" x14ac:dyDescent="0.25">
      <c r="D315" s="219"/>
      <c r="E315" s="219"/>
      <c r="F315" s="3"/>
      <c r="G315" s="220"/>
      <c r="H315" s="220"/>
      <c r="I315" s="220"/>
      <c r="J315" s="220"/>
      <c r="K315" s="220"/>
      <c r="L315" s="220"/>
      <c r="M315" s="220"/>
      <c r="N315" s="220"/>
    </row>
    <row r="316" spans="4:14" s="1" customFormat="1" x14ac:dyDescent="0.25">
      <c r="D316" s="219"/>
      <c r="E316" s="219"/>
      <c r="F316" s="3"/>
      <c r="G316" s="220"/>
      <c r="H316" s="220"/>
      <c r="I316" s="220"/>
      <c r="J316" s="220"/>
      <c r="K316" s="220"/>
      <c r="L316" s="220"/>
      <c r="M316" s="220"/>
      <c r="N316" s="220"/>
    </row>
    <row r="317" spans="4:14" s="1" customFormat="1" x14ac:dyDescent="0.25">
      <c r="D317" s="219"/>
      <c r="E317" s="219"/>
      <c r="F317" s="3"/>
      <c r="G317" s="220"/>
      <c r="H317" s="220"/>
      <c r="I317" s="220"/>
      <c r="J317" s="220"/>
      <c r="K317" s="220"/>
      <c r="L317" s="220"/>
      <c r="M317" s="220"/>
      <c r="N317" s="220"/>
    </row>
    <row r="318" spans="4:14" s="1" customFormat="1" x14ac:dyDescent="0.25">
      <c r="D318" s="219"/>
      <c r="E318" s="219"/>
      <c r="F318" s="3"/>
      <c r="G318" s="220"/>
      <c r="H318" s="220"/>
      <c r="I318" s="220"/>
      <c r="J318" s="220"/>
      <c r="K318" s="220"/>
      <c r="L318" s="220"/>
      <c r="M318" s="220"/>
      <c r="N318" s="220"/>
    </row>
    <row r="319" spans="4:14" s="1" customFormat="1" x14ac:dyDescent="0.25">
      <c r="D319" s="219"/>
      <c r="E319" s="219"/>
      <c r="F319" s="3"/>
      <c r="G319" s="220"/>
      <c r="H319" s="220"/>
      <c r="I319" s="220"/>
      <c r="J319" s="220"/>
      <c r="K319" s="220"/>
      <c r="L319" s="220"/>
      <c r="M319" s="220"/>
      <c r="N319" s="220"/>
    </row>
    <row r="320" spans="4:14" s="1" customFormat="1" x14ac:dyDescent="0.25">
      <c r="D320" s="219"/>
      <c r="E320" s="219"/>
      <c r="F320" s="3"/>
      <c r="G320" s="220"/>
      <c r="H320" s="220"/>
      <c r="I320" s="220"/>
      <c r="J320" s="220"/>
      <c r="K320" s="220"/>
      <c r="L320" s="220"/>
      <c r="M320" s="220"/>
      <c r="N320" s="220"/>
    </row>
    <row r="321" spans="4:14" s="1" customFormat="1" x14ac:dyDescent="0.25">
      <c r="D321" s="219"/>
      <c r="E321" s="219"/>
      <c r="F321" s="3"/>
      <c r="G321" s="220"/>
      <c r="H321" s="220"/>
      <c r="I321" s="220"/>
      <c r="J321" s="220"/>
      <c r="K321" s="220"/>
      <c r="L321" s="220"/>
      <c r="M321" s="220"/>
      <c r="N321" s="220"/>
    </row>
    <row r="322" spans="4:14" s="1" customFormat="1" x14ac:dyDescent="0.25">
      <c r="D322" s="219"/>
      <c r="E322" s="219"/>
      <c r="F322" s="3"/>
      <c r="G322" s="220"/>
      <c r="H322" s="220"/>
      <c r="I322" s="220"/>
      <c r="J322" s="220"/>
      <c r="K322" s="220"/>
      <c r="L322" s="220"/>
      <c r="M322" s="220"/>
      <c r="N322" s="220"/>
    </row>
    <row r="323" spans="4:14" s="1" customFormat="1" x14ac:dyDescent="0.25">
      <c r="D323" s="219"/>
      <c r="E323" s="219"/>
      <c r="F323" s="3"/>
      <c r="G323" s="220"/>
      <c r="H323" s="220"/>
      <c r="I323" s="220"/>
      <c r="J323" s="220"/>
      <c r="K323" s="220"/>
      <c r="L323" s="220"/>
      <c r="M323" s="220"/>
      <c r="N323" s="220"/>
    </row>
    <row r="324" spans="4:14" s="1" customFormat="1" x14ac:dyDescent="0.25">
      <c r="D324" s="219"/>
      <c r="E324" s="219"/>
      <c r="F324" s="3"/>
      <c r="G324" s="220"/>
      <c r="H324" s="220"/>
      <c r="I324" s="220"/>
      <c r="J324" s="220"/>
      <c r="K324" s="220"/>
      <c r="L324" s="220"/>
      <c r="M324" s="220"/>
      <c r="N324" s="220"/>
    </row>
    <row r="325" spans="4:14" s="1" customFormat="1" x14ac:dyDescent="0.25">
      <c r="D325" s="219"/>
      <c r="E325" s="219"/>
      <c r="F325" s="3"/>
      <c r="G325" s="220"/>
      <c r="H325" s="220"/>
      <c r="I325" s="220"/>
      <c r="J325" s="220"/>
      <c r="K325" s="220"/>
      <c r="L325" s="220"/>
      <c r="M325" s="220"/>
      <c r="N325" s="220"/>
    </row>
    <row r="326" spans="4:14" s="1" customFormat="1" x14ac:dyDescent="0.25">
      <c r="D326" s="219"/>
      <c r="E326" s="219"/>
      <c r="F326" s="3"/>
      <c r="G326" s="220"/>
      <c r="H326" s="220"/>
      <c r="I326" s="220"/>
      <c r="J326" s="220"/>
      <c r="K326" s="220"/>
      <c r="L326" s="220"/>
      <c r="M326" s="220"/>
      <c r="N326" s="220"/>
    </row>
    <row r="327" spans="4:14" s="1" customFormat="1" x14ac:dyDescent="0.25">
      <c r="D327" s="219"/>
      <c r="E327" s="219"/>
      <c r="F327" s="3"/>
      <c r="G327" s="220"/>
      <c r="H327" s="220"/>
      <c r="I327" s="220"/>
      <c r="J327" s="220"/>
      <c r="K327" s="220"/>
      <c r="L327" s="220"/>
      <c r="M327" s="220"/>
      <c r="N327" s="220"/>
    </row>
    <row r="328" spans="4:14" s="1" customFormat="1" x14ac:dyDescent="0.25">
      <c r="D328" s="219"/>
      <c r="E328" s="219"/>
      <c r="F328" s="3"/>
      <c r="G328" s="220"/>
      <c r="H328" s="220"/>
      <c r="I328" s="220"/>
      <c r="J328" s="220"/>
      <c r="K328" s="220"/>
      <c r="L328" s="220"/>
      <c r="M328" s="220"/>
      <c r="N328" s="220"/>
    </row>
    <row r="329" spans="4:14" s="1" customFormat="1" x14ac:dyDescent="0.25">
      <c r="D329" s="219"/>
      <c r="E329" s="219"/>
      <c r="F329" s="3"/>
      <c r="G329" s="220"/>
      <c r="H329" s="220"/>
      <c r="I329" s="220"/>
      <c r="J329" s="220"/>
      <c r="K329" s="220"/>
      <c r="L329" s="220"/>
      <c r="M329" s="220"/>
      <c r="N329" s="220"/>
    </row>
    <row r="330" spans="4:14" s="1" customFormat="1" x14ac:dyDescent="0.25">
      <c r="D330" s="219"/>
      <c r="E330" s="219"/>
      <c r="F330" s="3"/>
      <c r="G330" s="220"/>
      <c r="H330" s="220"/>
      <c r="I330" s="220"/>
      <c r="J330" s="220"/>
      <c r="K330" s="220"/>
      <c r="L330" s="220"/>
      <c r="M330" s="220"/>
      <c r="N330" s="220"/>
    </row>
    <row r="331" spans="4:14" s="1" customFormat="1" x14ac:dyDescent="0.25">
      <c r="D331" s="219"/>
      <c r="E331" s="219"/>
      <c r="F331" s="3"/>
      <c r="G331" s="220"/>
      <c r="H331" s="220"/>
      <c r="I331" s="220"/>
      <c r="J331" s="220"/>
      <c r="K331" s="220"/>
      <c r="L331" s="220"/>
      <c r="M331" s="220"/>
      <c r="N331" s="220"/>
    </row>
    <row r="332" spans="4:14" s="1" customFormat="1" x14ac:dyDescent="0.25">
      <c r="D332" s="219"/>
      <c r="E332" s="219"/>
      <c r="F332" s="3"/>
      <c r="G332" s="220"/>
      <c r="H332" s="220"/>
      <c r="I332" s="220"/>
      <c r="J332" s="220"/>
      <c r="K332" s="220"/>
      <c r="L332" s="220"/>
      <c r="M332" s="220"/>
      <c r="N332" s="220"/>
    </row>
    <row r="333" spans="4:14" s="1" customFormat="1" x14ac:dyDescent="0.25">
      <c r="D333" s="219"/>
      <c r="E333" s="219"/>
      <c r="F333" s="3"/>
      <c r="G333" s="220"/>
      <c r="H333" s="220"/>
      <c r="I333" s="220"/>
      <c r="J333" s="220"/>
      <c r="K333" s="220"/>
      <c r="L333" s="220"/>
      <c r="M333" s="220"/>
      <c r="N333" s="220"/>
    </row>
    <row r="334" spans="4:14" s="1" customFormat="1" x14ac:dyDescent="0.25">
      <c r="D334" s="219"/>
      <c r="E334" s="219"/>
      <c r="F334" s="3"/>
      <c r="G334" s="220"/>
      <c r="H334" s="220"/>
      <c r="I334" s="220"/>
      <c r="J334" s="220"/>
      <c r="K334" s="220"/>
      <c r="L334" s="220"/>
      <c r="M334" s="220"/>
      <c r="N334" s="220"/>
    </row>
    <row r="335" spans="4:14" s="1" customFormat="1" x14ac:dyDescent="0.25">
      <c r="D335" s="219"/>
      <c r="E335" s="219"/>
      <c r="F335" s="3"/>
      <c r="G335" s="220"/>
      <c r="H335" s="220"/>
      <c r="I335" s="220"/>
      <c r="J335" s="220"/>
      <c r="K335" s="220"/>
      <c r="L335" s="220"/>
      <c r="M335" s="220"/>
      <c r="N335" s="220"/>
    </row>
    <row r="336" spans="4:14" s="1" customFormat="1" x14ac:dyDescent="0.25">
      <c r="D336" s="219"/>
      <c r="E336" s="219"/>
      <c r="F336" s="3"/>
      <c r="G336" s="220"/>
      <c r="H336" s="220"/>
      <c r="I336" s="220"/>
      <c r="J336" s="220"/>
      <c r="K336" s="220"/>
      <c r="L336" s="220"/>
      <c r="M336" s="220"/>
      <c r="N336" s="220"/>
    </row>
    <row r="337" spans="4:14" s="1" customFormat="1" x14ac:dyDescent="0.25">
      <c r="D337" s="219"/>
      <c r="E337" s="219"/>
      <c r="F337" s="3"/>
      <c r="G337" s="220"/>
      <c r="H337" s="220"/>
      <c r="I337" s="220"/>
      <c r="J337" s="220"/>
      <c r="K337" s="220"/>
      <c r="L337" s="220"/>
      <c r="M337" s="220"/>
      <c r="N337" s="220"/>
    </row>
    <row r="338" spans="4:14" s="1" customFormat="1" x14ac:dyDescent="0.25">
      <c r="D338" s="219"/>
      <c r="E338" s="219"/>
      <c r="F338" s="3"/>
      <c r="G338" s="220"/>
      <c r="H338" s="220"/>
      <c r="I338" s="220"/>
      <c r="J338" s="220"/>
      <c r="K338" s="220"/>
      <c r="L338" s="220"/>
      <c r="M338" s="220"/>
      <c r="N338" s="220"/>
    </row>
    <row r="339" spans="4:14" s="1" customFormat="1" x14ac:dyDescent="0.25">
      <c r="D339" s="219"/>
      <c r="E339" s="219"/>
      <c r="F339" s="3"/>
      <c r="G339" s="220"/>
      <c r="H339" s="220"/>
      <c r="I339" s="220"/>
      <c r="J339" s="220"/>
      <c r="K339" s="220"/>
      <c r="L339" s="220"/>
      <c r="M339" s="220"/>
      <c r="N339" s="220"/>
    </row>
    <row r="340" spans="4:14" s="1" customFormat="1" x14ac:dyDescent="0.25">
      <c r="D340" s="219"/>
      <c r="E340" s="219"/>
      <c r="F340" s="3"/>
      <c r="G340" s="220"/>
      <c r="H340" s="220"/>
      <c r="I340" s="220"/>
      <c r="J340" s="220"/>
      <c r="K340" s="220"/>
      <c r="L340" s="220"/>
      <c r="M340" s="220"/>
      <c r="N340" s="220"/>
    </row>
    <row r="341" spans="4:14" s="1" customFormat="1" x14ac:dyDescent="0.25">
      <c r="D341" s="219"/>
      <c r="E341" s="219"/>
      <c r="F341" s="3"/>
      <c r="G341" s="220"/>
      <c r="H341" s="220"/>
      <c r="I341" s="220"/>
      <c r="J341" s="220"/>
      <c r="K341" s="220"/>
      <c r="L341" s="220"/>
      <c r="M341" s="220"/>
      <c r="N341" s="220"/>
    </row>
    <row r="342" spans="4:14" s="1" customFormat="1" x14ac:dyDescent="0.25">
      <c r="D342" s="219"/>
      <c r="E342" s="219"/>
      <c r="F342" s="3"/>
      <c r="G342" s="220"/>
      <c r="H342" s="220"/>
      <c r="I342" s="220"/>
      <c r="J342" s="220"/>
      <c r="K342" s="220"/>
      <c r="L342" s="220"/>
      <c r="M342" s="220"/>
      <c r="N342" s="220"/>
    </row>
    <row r="343" spans="4:14" s="1" customFormat="1" x14ac:dyDescent="0.25">
      <c r="D343" s="219"/>
      <c r="E343" s="219"/>
      <c r="F343" s="3"/>
      <c r="G343" s="220"/>
      <c r="H343" s="220"/>
      <c r="I343" s="220"/>
      <c r="J343" s="220"/>
      <c r="K343" s="220"/>
      <c r="L343" s="220"/>
      <c r="M343" s="220"/>
      <c r="N343" s="220"/>
    </row>
    <row r="344" spans="4:14" s="1" customFormat="1" x14ac:dyDescent="0.25">
      <c r="D344" s="219"/>
      <c r="E344" s="219"/>
      <c r="F344" s="3"/>
      <c r="G344" s="220"/>
      <c r="H344" s="220"/>
      <c r="I344" s="220"/>
      <c r="J344" s="220"/>
      <c r="K344" s="220"/>
      <c r="L344" s="220"/>
      <c r="M344" s="220"/>
      <c r="N344" s="220"/>
    </row>
    <row r="345" spans="4:14" s="1" customFormat="1" x14ac:dyDescent="0.25">
      <c r="D345" s="219"/>
      <c r="E345" s="219"/>
      <c r="F345" s="3"/>
      <c r="G345" s="220"/>
      <c r="H345" s="220"/>
      <c r="I345" s="220"/>
      <c r="J345" s="220"/>
      <c r="K345" s="220"/>
      <c r="L345" s="220"/>
      <c r="M345" s="220"/>
      <c r="N345" s="220"/>
    </row>
    <row r="346" spans="4:14" s="1" customFormat="1" x14ac:dyDescent="0.25">
      <c r="D346" s="219"/>
      <c r="E346" s="219"/>
      <c r="F346" s="3"/>
      <c r="G346" s="220"/>
      <c r="H346" s="220"/>
      <c r="I346" s="220"/>
      <c r="J346" s="220"/>
      <c r="K346" s="220"/>
      <c r="L346" s="220"/>
      <c r="M346" s="220"/>
      <c r="N346" s="220"/>
    </row>
    <row r="347" spans="4:14" s="1" customFormat="1" x14ac:dyDescent="0.25">
      <c r="D347" s="219"/>
      <c r="E347" s="219"/>
      <c r="F347" s="3"/>
      <c r="G347" s="220"/>
      <c r="H347" s="220"/>
      <c r="I347" s="220"/>
      <c r="J347" s="220"/>
      <c r="K347" s="220"/>
      <c r="L347" s="220"/>
      <c r="M347" s="220"/>
      <c r="N347" s="220"/>
    </row>
    <row r="348" spans="4:14" s="1" customFormat="1" x14ac:dyDescent="0.25">
      <c r="D348" s="219"/>
      <c r="E348" s="219"/>
      <c r="F348" s="3"/>
      <c r="G348" s="220"/>
      <c r="H348" s="220"/>
      <c r="I348" s="220"/>
      <c r="J348" s="220"/>
      <c r="K348" s="220"/>
      <c r="L348" s="220"/>
      <c r="M348" s="220"/>
      <c r="N348" s="220"/>
    </row>
    <row r="349" spans="4:14" s="1" customFormat="1" x14ac:dyDescent="0.25">
      <c r="D349" s="219"/>
      <c r="E349" s="219"/>
      <c r="F349" s="3"/>
      <c r="G349" s="220"/>
      <c r="H349" s="220"/>
      <c r="I349" s="220"/>
      <c r="J349" s="220"/>
      <c r="K349" s="220"/>
      <c r="L349" s="220"/>
      <c r="M349" s="220"/>
      <c r="N349" s="220"/>
    </row>
    <row r="350" spans="4:14" s="1" customFormat="1" x14ac:dyDescent="0.25">
      <c r="D350" s="219"/>
      <c r="E350" s="219"/>
      <c r="F350" s="3"/>
      <c r="G350" s="220"/>
      <c r="H350" s="220"/>
      <c r="I350" s="220"/>
      <c r="J350" s="220"/>
      <c r="K350" s="220"/>
      <c r="L350" s="220"/>
      <c r="M350" s="220"/>
      <c r="N350" s="220"/>
    </row>
    <row r="351" spans="4:14" s="1" customFormat="1" x14ac:dyDescent="0.25">
      <c r="D351" s="219"/>
      <c r="E351" s="219"/>
      <c r="F351" s="3"/>
      <c r="G351" s="220"/>
      <c r="H351" s="220"/>
      <c r="I351" s="220"/>
      <c r="J351" s="220"/>
      <c r="K351" s="220"/>
      <c r="L351" s="220"/>
      <c r="M351" s="220"/>
      <c r="N351" s="220"/>
    </row>
    <row r="352" spans="4:14" s="1" customFormat="1" x14ac:dyDescent="0.25">
      <c r="D352" s="219"/>
      <c r="E352" s="219"/>
      <c r="F352" s="3"/>
      <c r="G352" s="220"/>
      <c r="H352" s="220"/>
      <c r="I352" s="220"/>
      <c r="J352" s="220"/>
      <c r="K352" s="220"/>
      <c r="L352" s="220"/>
      <c r="M352" s="220"/>
      <c r="N352" s="220"/>
    </row>
    <row r="353" spans="4:14" s="1" customFormat="1" x14ac:dyDescent="0.25">
      <c r="D353" s="219"/>
      <c r="E353" s="219"/>
      <c r="F353" s="3"/>
      <c r="G353" s="220"/>
      <c r="H353" s="220"/>
      <c r="I353" s="220"/>
      <c r="J353" s="220"/>
      <c r="K353" s="220"/>
      <c r="L353" s="220"/>
      <c r="M353" s="220"/>
      <c r="N353" s="220"/>
    </row>
    <row r="354" spans="4:14" s="1" customFormat="1" x14ac:dyDescent="0.25">
      <c r="D354" s="219"/>
      <c r="E354" s="219"/>
      <c r="F354" s="3"/>
      <c r="G354" s="220"/>
      <c r="H354" s="220"/>
      <c r="I354" s="220"/>
      <c r="J354" s="220"/>
      <c r="K354" s="220"/>
      <c r="L354" s="220"/>
      <c r="M354" s="220"/>
      <c r="N354" s="220"/>
    </row>
    <row r="355" spans="4:14" s="1" customFormat="1" x14ac:dyDescent="0.25">
      <c r="D355" s="219"/>
      <c r="E355" s="219"/>
      <c r="F355" s="3"/>
      <c r="G355" s="220"/>
      <c r="H355" s="220"/>
      <c r="I355" s="220"/>
      <c r="J355" s="220"/>
      <c r="K355" s="220"/>
      <c r="L355" s="220"/>
      <c r="M355" s="220"/>
      <c r="N355" s="220"/>
    </row>
    <row r="356" spans="4:14" s="1" customFormat="1" x14ac:dyDescent="0.25">
      <c r="D356" s="219"/>
      <c r="E356" s="219"/>
      <c r="F356" s="3"/>
      <c r="G356" s="220"/>
      <c r="H356" s="220"/>
      <c r="I356" s="220"/>
      <c r="J356" s="220"/>
      <c r="K356" s="220"/>
      <c r="L356" s="220"/>
      <c r="M356" s="220"/>
      <c r="N356" s="220"/>
    </row>
    <row r="357" spans="4:14" s="1" customFormat="1" x14ac:dyDescent="0.25">
      <c r="D357" s="219"/>
      <c r="E357" s="219"/>
      <c r="F357" s="3"/>
      <c r="G357" s="220"/>
      <c r="H357" s="220"/>
      <c r="I357" s="220"/>
      <c r="J357" s="220"/>
      <c r="K357" s="220"/>
      <c r="L357" s="220"/>
      <c r="M357" s="220"/>
      <c r="N357" s="220"/>
    </row>
    <row r="358" spans="4:14" s="1" customFormat="1" x14ac:dyDescent="0.25">
      <c r="D358" s="219"/>
      <c r="E358" s="219"/>
      <c r="F358" s="3"/>
      <c r="G358" s="220"/>
      <c r="H358" s="220"/>
      <c r="I358" s="220"/>
      <c r="J358" s="220"/>
      <c r="K358" s="220"/>
      <c r="L358" s="220"/>
      <c r="M358" s="220"/>
      <c r="N358" s="220"/>
    </row>
    <row r="359" spans="4:14" s="1" customFormat="1" x14ac:dyDescent="0.25">
      <c r="D359" s="219"/>
      <c r="E359" s="219"/>
      <c r="F359" s="3"/>
      <c r="G359" s="220"/>
      <c r="H359" s="220"/>
      <c r="I359" s="220"/>
      <c r="J359" s="220"/>
      <c r="K359" s="220"/>
      <c r="L359" s="220"/>
      <c r="M359" s="220"/>
      <c r="N359" s="220"/>
    </row>
    <row r="360" spans="4:14" s="1" customFormat="1" x14ac:dyDescent="0.25">
      <c r="D360" s="219"/>
      <c r="E360" s="219"/>
      <c r="F360" s="3"/>
      <c r="G360" s="220"/>
      <c r="H360" s="220"/>
      <c r="I360" s="220"/>
      <c r="J360" s="220"/>
      <c r="K360" s="220"/>
      <c r="L360" s="220"/>
      <c r="M360" s="220"/>
      <c r="N360" s="220"/>
    </row>
    <row r="361" spans="4:14" s="1" customFormat="1" x14ac:dyDescent="0.25">
      <c r="D361" s="219"/>
      <c r="E361" s="219"/>
      <c r="F361" s="3"/>
      <c r="G361" s="220"/>
      <c r="H361" s="220"/>
      <c r="I361" s="220"/>
      <c r="J361" s="220"/>
      <c r="K361" s="220"/>
      <c r="L361" s="220"/>
      <c r="M361" s="220"/>
      <c r="N361" s="220"/>
    </row>
    <row r="362" spans="4:14" s="1" customFormat="1" x14ac:dyDescent="0.25">
      <c r="D362" s="219"/>
      <c r="E362" s="219"/>
      <c r="F362" s="3"/>
      <c r="G362" s="220"/>
      <c r="H362" s="220"/>
      <c r="I362" s="220"/>
      <c r="J362" s="220"/>
      <c r="K362" s="220"/>
      <c r="L362" s="220"/>
      <c r="M362" s="220"/>
      <c r="N362" s="220"/>
    </row>
    <row r="363" spans="4:14" s="1" customFormat="1" x14ac:dyDescent="0.25">
      <c r="D363" s="219"/>
      <c r="E363" s="219"/>
      <c r="F363" s="3"/>
      <c r="G363" s="220"/>
      <c r="H363" s="220"/>
      <c r="I363" s="220"/>
      <c r="J363" s="220"/>
      <c r="K363" s="220"/>
      <c r="L363" s="220"/>
      <c r="M363" s="220"/>
      <c r="N363" s="220"/>
    </row>
    <row r="364" spans="4:14" s="1" customFormat="1" x14ac:dyDescent="0.25">
      <c r="D364" s="219"/>
      <c r="E364" s="219"/>
      <c r="F364" s="3"/>
      <c r="G364" s="220"/>
      <c r="H364" s="220"/>
      <c r="I364" s="220"/>
      <c r="J364" s="220"/>
      <c r="K364" s="220"/>
      <c r="L364" s="220"/>
      <c r="M364" s="220"/>
      <c r="N364" s="220"/>
    </row>
    <row r="365" spans="4:14" s="1" customFormat="1" x14ac:dyDescent="0.25">
      <c r="D365" s="219"/>
      <c r="E365" s="219"/>
      <c r="F365" s="3"/>
      <c r="G365" s="220"/>
      <c r="H365" s="220"/>
      <c r="I365" s="220"/>
      <c r="J365" s="220"/>
      <c r="K365" s="220"/>
      <c r="L365" s="220"/>
      <c r="M365" s="220"/>
      <c r="N365" s="220"/>
    </row>
    <row r="366" spans="4:14" s="1" customFormat="1" x14ac:dyDescent="0.25">
      <c r="D366" s="219"/>
      <c r="E366" s="219"/>
      <c r="F366" s="3"/>
      <c r="G366" s="220"/>
      <c r="H366" s="220"/>
      <c r="I366" s="220"/>
      <c r="J366" s="220"/>
      <c r="K366" s="220"/>
      <c r="L366" s="220"/>
      <c r="M366" s="220"/>
      <c r="N366" s="220"/>
    </row>
    <row r="367" spans="4:14" s="1" customFormat="1" x14ac:dyDescent="0.25">
      <c r="D367" s="219"/>
      <c r="E367" s="219"/>
      <c r="F367" s="3"/>
      <c r="G367" s="220"/>
      <c r="H367" s="220"/>
      <c r="I367" s="220"/>
      <c r="J367" s="220"/>
      <c r="K367" s="220"/>
      <c r="L367" s="220"/>
      <c r="M367" s="220"/>
      <c r="N367" s="220"/>
    </row>
    <row r="368" spans="4:14" s="1" customFormat="1" x14ac:dyDescent="0.25">
      <c r="D368" s="219"/>
      <c r="E368" s="219"/>
      <c r="F368" s="3"/>
      <c r="G368" s="220"/>
      <c r="H368" s="220"/>
      <c r="I368" s="220"/>
      <c r="J368" s="220"/>
      <c r="K368" s="220"/>
      <c r="L368" s="220"/>
      <c r="M368" s="220"/>
      <c r="N368" s="220"/>
    </row>
    <row r="369" spans="4:14" s="1" customFormat="1" x14ac:dyDescent="0.25">
      <c r="D369" s="219"/>
      <c r="E369" s="219"/>
      <c r="F369" s="3"/>
      <c r="G369" s="220"/>
      <c r="H369" s="220"/>
      <c r="I369" s="220"/>
      <c r="J369" s="220"/>
      <c r="K369" s="220"/>
      <c r="L369" s="220"/>
      <c r="M369" s="220"/>
      <c r="N369" s="220"/>
    </row>
    <row r="370" spans="4:14" s="1" customFormat="1" x14ac:dyDescent="0.25">
      <c r="D370" s="219"/>
      <c r="E370" s="219"/>
      <c r="F370" s="3"/>
      <c r="G370" s="220"/>
      <c r="H370" s="220"/>
      <c r="I370" s="220"/>
      <c r="J370" s="220"/>
      <c r="K370" s="220"/>
      <c r="L370" s="220"/>
      <c r="M370" s="220"/>
      <c r="N370" s="220"/>
    </row>
    <row r="371" spans="4:14" s="1" customFormat="1" x14ac:dyDescent="0.25">
      <c r="D371" s="219"/>
      <c r="E371" s="219"/>
      <c r="F371" s="3"/>
      <c r="G371" s="220"/>
      <c r="H371" s="220"/>
      <c r="I371" s="220"/>
      <c r="J371" s="220"/>
      <c r="K371" s="220"/>
      <c r="L371" s="220"/>
      <c r="M371" s="220"/>
      <c r="N371" s="220"/>
    </row>
    <row r="372" spans="4:14" s="1" customFormat="1" x14ac:dyDescent="0.25">
      <c r="D372" s="219"/>
      <c r="E372" s="219"/>
      <c r="F372" s="3"/>
      <c r="G372" s="220"/>
      <c r="H372" s="220"/>
      <c r="I372" s="220"/>
      <c r="J372" s="220"/>
      <c r="K372" s="220"/>
      <c r="L372" s="220"/>
      <c r="M372" s="220"/>
      <c r="N372" s="220"/>
    </row>
    <row r="373" spans="4:14" s="1" customFormat="1" x14ac:dyDescent="0.25">
      <c r="D373" s="219"/>
      <c r="E373" s="219"/>
      <c r="F373" s="3"/>
      <c r="G373" s="220"/>
      <c r="H373" s="220"/>
      <c r="I373" s="220"/>
      <c r="J373" s="220"/>
      <c r="K373" s="220"/>
      <c r="L373" s="220"/>
      <c r="M373" s="220"/>
      <c r="N373" s="220"/>
    </row>
    <row r="374" spans="4:14" s="1" customFormat="1" x14ac:dyDescent="0.25">
      <c r="D374" s="219"/>
      <c r="E374" s="219"/>
      <c r="F374" s="3"/>
      <c r="G374" s="220"/>
      <c r="H374" s="220"/>
      <c r="I374" s="220"/>
      <c r="J374" s="220"/>
      <c r="K374" s="220"/>
      <c r="L374" s="220"/>
      <c r="M374" s="220"/>
      <c r="N374" s="220"/>
    </row>
    <row r="375" spans="4:14" s="1" customFormat="1" x14ac:dyDescent="0.25">
      <c r="D375" s="219"/>
      <c r="E375" s="219"/>
      <c r="F375" s="3"/>
      <c r="G375" s="220"/>
      <c r="H375" s="220"/>
      <c r="I375" s="220"/>
      <c r="J375" s="220"/>
      <c r="K375" s="220"/>
      <c r="L375" s="220"/>
      <c r="M375" s="220"/>
      <c r="N375" s="220"/>
    </row>
    <row r="376" spans="4:14" s="1" customFormat="1" x14ac:dyDescent="0.25">
      <c r="D376" s="219"/>
      <c r="E376" s="219"/>
      <c r="F376" s="3"/>
      <c r="G376" s="220"/>
      <c r="H376" s="220"/>
      <c r="I376" s="220"/>
      <c r="J376" s="220"/>
      <c r="K376" s="220"/>
      <c r="L376" s="220"/>
      <c r="M376" s="220"/>
      <c r="N376" s="220"/>
    </row>
    <row r="377" spans="4:14" s="1" customFormat="1" x14ac:dyDescent="0.25">
      <c r="D377" s="219"/>
      <c r="E377" s="219"/>
      <c r="F377" s="3"/>
      <c r="G377" s="220"/>
      <c r="H377" s="220"/>
      <c r="I377" s="220"/>
      <c r="J377" s="220"/>
      <c r="K377" s="220"/>
      <c r="L377" s="220"/>
      <c r="M377" s="220"/>
      <c r="N377" s="220"/>
    </row>
    <row r="378" spans="4:14" s="1" customFormat="1" x14ac:dyDescent="0.25">
      <c r="D378" s="219"/>
      <c r="E378" s="219"/>
      <c r="F378" s="3"/>
      <c r="G378" s="220"/>
      <c r="H378" s="220"/>
      <c r="I378" s="220"/>
      <c r="J378" s="220"/>
      <c r="K378" s="220"/>
      <c r="L378" s="220"/>
      <c r="M378" s="220"/>
      <c r="N378" s="220"/>
    </row>
    <row r="379" spans="4:14" s="1" customFormat="1" x14ac:dyDescent="0.25">
      <c r="D379" s="219"/>
      <c r="E379" s="219"/>
      <c r="F379" s="3"/>
      <c r="G379" s="220"/>
      <c r="H379" s="220"/>
      <c r="I379" s="220"/>
      <c r="J379" s="220"/>
      <c r="K379" s="220"/>
      <c r="L379" s="220"/>
      <c r="M379" s="220"/>
      <c r="N379" s="220"/>
    </row>
    <row r="380" spans="4:14" s="1" customFormat="1" x14ac:dyDescent="0.25">
      <c r="D380" s="219"/>
      <c r="E380" s="219"/>
      <c r="F380" s="3"/>
      <c r="G380" s="220"/>
      <c r="H380" s="220"/>
      <c r="I380" s="220"/>
      <c r="J380" s="220"/>
      <c r="K380" s="220"/>
      <c r="L380" s="220"/>
      <c r="M380" s="220"/>
      <c r="N380" s="220"/>
    </row>
    <row r="381" spans="4:14" s="1" customFormat="1" x14ac:dyDescent="0.25">
      <c r="D381" s="219"/>
      <c r="E381" s="219"/>
      <c r="F381" s="3"/>
      <c r="G381" s="220"/>
      <c r="H381" s="220"/>
      <c r="I381" s="220"/>
      <c r="J381" s="220"/>
      <c r="K381" s="220"/>
      <c r="L381" s="220"/>
      <c r="M381" s="220"/>
      <c r="N381" s="220"/>
    </row>
    <row r="382" spans="4:14" s="1" customFormat="1" x14ac:dyDescent="0.25">
      <c r="D382" s="219"/>
      <c r="E382" s="219"/>
      <c r="F382" s="3"/>
      <c r="G382" s="220"/>
      <c r="H382" s="220"/>
      <c r="I382" s="220"/>
      <c r="J382" s="220"/>
      <c r="K382" s="220"/>
      <c r="L382" s="220"/>
      <c r="M382" s="220"/>
      <c r="N382" s="220"/>
    </row>
    <row r="383" spans="4:14" s="1" customFormat="1" x14ac:dyDescent="0.25">
      <c r="D383" s="219"/>
      <c r="E383" s="219"/>
      <c r="F383" s="3"/>
      <c r="G383" s="220"/>
      <c r="H383" s="220"/>
      <c r="I383" s="220"/>
      <c r="J383" s="220"/>
      <c r="K383" s="220"/>
      <c r="L383" s="220"/>
      <c r="M383" s="220"/>
      <c r="N383" s="220"/>
    </row>
    <row r="384" spans="4:14" s="1" customFormat="1" x14ac:dyDescent="0.25">
      <c r="D384" s="219"/>
      <c r="E384" s="219"/>
      <c r="F384" s="3"/>
      <c r="G384" s="220"/>
      <c r="H384" s="220"/>
      <c r="I384" s="220"/>
      <c r="J384" s="220"/>
      <c r="K384" s="220"/>
      <c r="L384" s="220"/>
      <c r="M384" s="220"/>
      <c r="N384" s="220"/>
    </row>
    <row r="385" spans="4:14" s="1" customFormat="1" x14ac:dyDescent="0.25">
      <c r="D385" s="219"/>
      <c r="E385" s="219"/>
      <c r="F385" s="3"/>
      <c r="G385" s="220"/>
      <c r="H385" s="220"/>
      <c r="I385" s="220"/>
      <c r="J385" s="220"/>
      <c r="K385" s="220"/>
      <c r="L385" s="220"/>
      <c r="M385" s="220"/>
      <c r="N385" s="220"/>
    </row>
    <row r="386" spans="4:14" s="1" customFormat="1" x14ac:dyDescent="0.25">
      <c r="D386" s="219"/>
      <c r="E386" s="219"/>
      <c r="F386" s="3"/>
      <c r="G386" s="220"/>
      <c r="H386" s="220"/>
      <c r="I386" s="220"/>
      <c r="J386" s="220"/>
      <c r="K386" s="220"/>
      <c r="L386" s="220"/>
      <c r="M386" s="220"/>
      <c r="N386" s="220"/>
    </row>
    <row r="387" spans="4:14" s="1" customFormat="1" x14ac:dyDescent="0.25">
      <c r="D387" s="219"/>
      <c r="E387" s="219"/>
      <c r="F387" s="3"/>
      <c r="G387" s="220"/>
      <c r="H387" s="220"/>
      <c r="I387" s="220"/>
      <c r="J387" s="220"/>
      <c r="K387" s="220"/>
      <c r="L387" s="220"/>
      <c r="M387" s="220"/>
      <c r="N387" s="220"/>
    </row>
    <row r="388" spans="4:14" s="1" customFormat="1" x14ac:dyDescent="0.25">
      <c r="D388" s="219"/>
      <c r="E388" s="219"/>
      <c r="F388" s="3"/>
      <c r="G388" s="220"/>
      <c r="H388" s="220"/>
      <c r="I388" s="220"/>
      <c r="J388" s="220"/>
      <c r="K388" s="220"/>
      <c r="L388" s="220"/>
      <c r="M388" s="220"/>
      <c r="N388" s="220"/>
    </row>
    <row r="389" spans="4:14" s="1" customFormat="1" x14ac:dyDescent="0.25">
      <c r="D389" s="219"/>
      <c r="E389" s="219"/>
      <c r="F389" s="3"/>
      <c r="G389" s="220"/>
      <c r="H389" s="220"/>
      <c r="I389" s="220"/>
      <c r="J389" s="220"/>
      <c r="K389" s="220"/>
      <c r="L389" s="220"/>
      <c r="M389" s="220"/>
      <c r="N389" s="220"/>
    </row>
    <row r="390" spans="4:14" s="1" customFormat="1" x14ac:dyDescent="0.25">
      <c r="D390" s="219"/>
      <c r="E390" s="219"/>
      <c r="F390" s="3"/>
      <c r="G390" s="220"/>
      <c r="H390" s="220"/>
      <c r="I390" s="220"/>
      <c r="J390" s="220"/>
      <c r="K390" s="220"/>
      <c r="L390" s="220"/>
      <c r="M390" s="220"/>
      <c r="N390" s="220"/>
    </row>
    <row r="391" spans="4:14" s="1" customFormat="1" x14ac:dyDescent="0.25">
      <c r="D391" s="219"/>
      <c r="E391" s="219"/>
      <c r="F391" s="3"/>
      <c r="G391" s="220"/>
      <c r="H391" s="220"/>
      <c r="I391" s="220"/>
      <c r="J391" s="220"/>
      <c r="K391" s="220"/>
      <c r="L391" s="220"/>
      <c r="M391" s="220"/>
      <c r="N391" s="220"/>
    </row>
    <row r="392" spans="4:14" s="1" customFormat="1" x14ac:dyDescent="0.25">
      <c r="D392" s="219"/>
      <c r="E392" s="219"/>
      <c r="F392" s="3"/>
      <c r="G392" s="220"/>
      <c r="H392" s="220"/>
      <c r="I392" s="220"/>
      <c r="J392" s="220"/>
      <c r="K392" s="220"/>
      <c r="L392" s="220"/>
      <c r="M392" s="220"/>
      <c r="N392" s="220"/>
    </row>
    <row r="393" spans="4:14" s="1" customFormat="1" x14ac:dyDescent="0.25">
      <c r="D393" s="219"/>
      <c r="E393" s="219"/>
      <c r="F393" s="3"/>
      <c r="G393" s="220"/>
      <c r="H393" s="220"/>
      <c r="I393" s="220"/>
      <c r="J393" s="220"/>
      <c r="K393" s="220"/>
      <c r="L393" s="220"/>
      <c r="M393" s="220"/>
      <c r="N393" s="220"/>
    </row>
    <row r="394" spans="4:14" s="1" customFormat="1" x14ac:dyDescent="0.25">
      <c r="D394" s="219"/>
      <c r="E394" s="219"/>
      <c r="F394" s="3"/>
      <c r="G394" s="220"/>
      <c r="H394" s="220"/>
      <c r="I394" s="220"/>
      <c r="J394" s="220"/>
      <c r="K394" s="220"/>
      <c r="L394" s="220"/>
      <c r="M394" s="220"/>
      <c r="N394" s="220"/>
    </row>
    <row r="395" spans="4:14" s="1" customFormat="1" x14ac:dyDescent="0.25">
      <c r="D395" s="219"/>
      <c r="E395" s="219"/>
      <c r="F395" s="3"/>
      <c r="G395" s="220"/>
      <c r="H395" s="220"/>
      <c r="I395" s="220"/>
      <c r="J395" s="220"/>
      <c r="K395" s="220"/>
      <c r="L395" s="220"/>
      <c r="M395" s="220"/>
      <c r="N395" s="220"/>
    </row>
    <row r="396" spans="4:14" s="1" customFormat="1" x14ac:dyDescent="0.25">
      <c r="D396" s="219"/>
      <c r="E396" s="219"/>
      <c r="F396" s="3"/>
      <c r="G396" s="220"/>
      <c r="H396" s="220"/>
      <c r="I396" s="220"/>
      <c r="J396" s="220"/>
      <c r="K396" s="220"/>
      <c r="L396" s="220"/>
      <c r="M396" s="220"/>
      <c r="N396" s="220"/>
    </row>
    <row r="397" spans="4:14" s="1" customFormat="1" x14ac:dyDescent="0.25">
      <c r="D397" s="219"/>
      <c r="E397" s="219"/>
      <c r="F397" s="3"/>
      <c r="G397" s="220"/>
      <c r="H397" s="220"/>
      <c r="I397" s="220"/>
      <c r="J397" s="220"/>
      <c r="K397" s="220"/>
      <c r="L397" s="220"/>
      <c r="M397" s="220"/>
      <c r="N397" s="220"/>
    </row>
    <row r="398" spans="4:14" s="1" customFormat="1" x14ac:dyDescent="0.25">
      <c r="D398" s="219"/>
      <c r="E398" s="219"/>
      <c r="F398" s="3"/>
      <c r="G398" s="220"/>
      <c r="H398" s="220"/>
      <c r="I398" s="220"/>
      <c r="J398" s="220"/>
      <c r="K398" s="220"/>
      <c r="L398" s="220"/>
      <c r="M398" s="220"/>
      <c r="N398" s="220"/>
    </row>
    <row r="399" spans="4:14" s="1" customFormat="1" x14ac:dyDescent="0.25">
      <c r="D399" s="219"/>
      <c r="E399" s="219"/>
      <c r="F399" s="3"/>
      <c r="G399" s="220"/>
      <c r="H399" s="220"/>
      <c r="I399" s="220"/>
      <c r="J399" s="220"/>
      <c r="K399" s="220"/>
      <c r="L399" s="220"/>
      <c r="M399" s="220"/>
      <c r="N399" s="220"/>
    </row>
    <row r="400" spans="4:14" s="1" customFormat="1" x14ac:dyDescent="0.25">
      <c r="D400" s="219"/>
      <c r="E400" s="219"/>
      <c r="F400" s="3"/>
      <c r="G400" s="220"/>
      <c r="H400" s="220"/>
      <c r="I400" s="220"/>
      <c r="J400" s="220"/>
      <c r="K400" s="220"/>
      <c r="L400" s="220"/>
      <c r="M400" s="220"/>
      <c r="N400" s="220"/>
    </row>
    <row r="401" spans="4:14" s="1" customFormat="1" x14ac:dyDescent="0.25">
      <c r="D401" s="219"/>
      <c r="E401" s="219"/>
      <c r="F401" s="3"/>
      <c r="G401" s="220"/>
      <c r="H401" s="220"/>
      <c r="I401" s="220"/>
      <c r="J401" s="220"/>
      <c r="K401" s="220"/>
      <c r="L401" s="220"/>
      <c r="M401" s="220"/>
      <c r="N401" s="220"/>
    </row>
    <row r="402" spans="4:14" s="1" customFormat="1" x14ac:dyDescent="0.25">
      <c r="D402" s="219"/>
      <c r="E402" s="219"/>
      <c r="F402" s="3"/>
      <c r="G402" s="220"/>
      <c r="H402" s="220"/>
      <c r="I402" s="220"/>
      <c r="J402" s="220"/>
      <c r="K402" s="220"/>
      <c r="L402" s="220"/>
      <c r="M402" s="220"/>
      <c r="N402" s="220"/>
    </row>
    <row r="403" spans="4:14" s="1" customFormat="1" x14ac:dyDescent="0.25">
      <c r="D403" s="219"/>
      <c r="E403" s="219"/>
      <c r="F403" s="3"/>
      <c r="G403" s="220"/>
      <c r="H403" s="220"/>
      <c r="I403" s="220"/>
      <c r="J403" s="220"/>
      <c r="K403" s="220"/>
      <c r="L403" s="220"/>
      <c r="M403" s="220"/>
      <c r="N403" s="220"/>
    </row>
    <row r="404" spans="4:14" s="1" customFormat="1" x14ac:dyDescent="0.25">
      <c r="D404" s="219"/>
      <c r="E404" s="219"/>
      <c r="F404" s="3"/>
      <c r="G404" s="220"/>
      <c r="H404" s="220"/>
      <c r="I404" s="220"/>
      <c r="J404" s="220"/>
      <c r="K404" s="220"/>
      <c r="L404" s="220"/>
      <c r="M404" s="220"/>
      <c r="N404" s="220"/>
    </row>
    <row r="405" spans="4:14" s="1" customFormat="1" x14ac:dyDescent="0.25">
      <c r="D405" s="219"/>
      <c r="E405" s="219"/>
      <c r="F405" s="3"/>
      <c r="G405" s="220"/>
      <c r="H405" s="220"/>
      <c r="I405" s="220"/>
      <c r="J405" s="220"/>
      <c r="K405" s="220"/>
      <c r="L405" s="220"/>
      <c r="M405" s="220"/>
      <c r="N405" s="220"/>
    </row>
    <row r="406" spans="4:14" s="1" customFormat="1" x14ac:dyDescent="0.25">
      <c r="D406" s="219"/>
      <c r="E406" s="219"/>
      <c r="F406" s="3"/>
      <c r="G406" s="220"/>
      <c r="H406" s="220"/>
      <c r="I406" s="220"/>
      <c r="J406" s="220"/>
      <c r="K406" s="220"/>
      <c r="L406" s="220"/>
      <c r="M406" s="220"/>
      <c r="N406" s="220"/>
    </row>
    <row r="407" spans="4:14" s="1" customFormat="1" x14ac:dyDescent="0.25">
      <c r="D407" s="219"/>
      <c r="E407" s="219"/>
      <c r="F407" s="3"/>
      <c r="G407" s="220"/>
      <c r="H407" s="220"/>
      <c r="I407" s="220"/>
      <c r="J407" s="220"/>
      <c r="K407" s="220"/>
      <c r="L407" s="220"/>
      <c r="M407" s="220"/>
      <c r="N407" s="220"/>
    </row>
    <row r="408" spans="4:14" s="1" customFormat="1" x14ac:dyDescent="0.25">
      <c r="D408" s="219"/>
      <c r="E408" s="219"/>
      <c r="F408" s="3"/>
      <c r="G408" s="220"/>
      <c r="H408" s="220"/>
      <c r="I408" s="220"/>
      <c r="J408" s="220"/>
      <c r="K408" s="220"/>
      <c r="L408" s="220"/>
      <c r="M408" s="220"/>
      <c r="N408" s="220"/>
    </row>
    <row r="409" spans="4:14" s="1" customFormat="1" x14ac:dyDescent="0.25">
      <c r="D409" s="219"/>
      <c r="E409" s="219"/>
      <c r="F409" s="3"/>
      <c r="G409" s="220"/>
      <c r="H409" s="220"/>
      <c r="I409" s="220"/>
      <c r="J409" s="220"/>
      <c r="K409" s="220"/>
      <c r="L409" s="220"/>
      <c r="M409" s="220"/>
      <c r="N409" s="220"/>
    </row>
    <row r="410" spans="4:14" s="1" customFormat="1" x14ac:dyDescent="0.25">
      <c r="D410" s="219"/>
      <c r="E410" s="219"/>
      <c r="F410" s="3"/>
      <c r="G410" s="220"/>
      <c r="H410" s="220"/>
      <c r="I410" s="220"/>
      <c r="J410" s="220"/>
      <c r="K410" s="220"/>
      <c r="L410" s="220"/>
      <c r="M410" s="220"/>
      <c r="N410" s="220"/>
    </row>
    <row r="411" spans="4:14" s="1" customFormat="1" x14ac:dyDescent="0.25">
      <c r="D411" s="219"/>
      <c r="E411" s="219"/>
      <c r="F411" s="3"/>
      <c r="G411" s="220"/>
      <c r="H411" s="220"/>
      <c r="I411" s="220"/>
      <c r="J411" s="220"/>
      <c r="K411" s="220"/>
      <c r="L411" s="220"/>
      <c r="M411" s="220"/>
      <c r="N411" s="220"/>
    </row>
    <row r="412" spans="4:14" s="1" customFormat="1" x14ac:dyDescent="0.25">
      <c r="D412" s="219"/>
      <c r="E412" s="219"/>
      <c r="F412" s="3"/>
      <c r="G412" s="220"/>
      <c r="H412" s="220"/>
      <c r="I412" s="220"/>
      <c r="J412" s="220"/>
      <c r="K412" s="220"/>
      <c r="L412" s="220"/>
      <c r="M412" s="220"/>
      <c r="N412" s="220"/>
    </row>
    <row r="413" spans="4:14" s="1" customFormat="1" x14ac:dyDescent="0.25">
      <c r="D413" s="219"/>
      <c r="E413" s="219"/>
      <c r="F413" s="3"/>
      <c r="G413" s="220"/>
      <c r="H413" s="220"/>
      <c r="I413" s="220"/>
      <c r="J413" s="220"/>
      <c r="K413" s="220"/>
      <c r="L413" s="220"/>
      <c r="M413" s="220"/>
      <c r="N413" s="220"/>
    </row>
    <row r="414" spans="4:14" s="1" customFormat="1" x14ac:dyDescent="0.25">
      <c r="D414" s="219"/>
      <c r="E414" s="219"/>
      <c r="F414" s="3"/>
      <c r="G414" s="220"/>
      <c r="H414" s="220"/>
      <c r="I414" s="220"/>
      <c r="J414" s="220"/>
      <c r="K414" s="220"/>
      <c r="L414" s="220"/>
      <c r="M414" s="220"/>
      <c r="N414" s="220"/>
    </row>
    <row r="415" spans="4:14" s="1" customFormat="1" x14ac:dyDescent="0.25">
      <c r="D415" s="219"/>
      <c r="E415" s="219"/>
      <c r="F415" s="3"/>
      <c r="G415" s="220"/>
      <c r="H415" s="220"/>
      <c r="I415" s="220"/>
      <c r="J415" s="220"/>
      <c r="K415" s="220"/>
      <c r="L415" s="220"/>
      <c r="M415" s="220"/>
      <c r="N415" s="220"/>
    </row>
    <row r="416" spans="4:14" s="1" customFormat="1" x14ac:dyDescent="0.25">
      <c r="D416" s="219"/>
      <c r="E416" s="219"/>
      <c r="F416" s="3"/>
      <c r="G416" s="220"/>
      <c r="H416" s="220"/>
      <c r="I416" s="220"/>
      <c r="J416" s="220"/>
      <c r="K416" s="220"/>
      <c r="L416" s="220"/>
      <c r="M416" s="220"/>
      <c r="N416" s="220"/>
    </row>
    <row r="417" spans="4:14" s="1" customFormat="1" x14ac:dyDescent="0.25">
      <c r="D417" s="219"/>
      <c r="E417" s="219"/>
      <c r="F417" s="3"/>
      <c r="G417" s="220"/>
      <c r="H417" s="220"/>
      <c r="I417" s="220"/>
      <c r="J417" s="220"/>
      <c r="K417" s="220"/>
      <c r="L417" s="220"/>
      <c r="M417" s="220"/>
      <c r="N417" s="220"/>
    </row>
    <row r="418" spans="4:14" s="1" customFormat="1" x14ac:dyDescent="0.25">
      <c r="D418" s="219"/>
      <c r="E418" s="219"/>
      <c r="F418" s="3"/>
      <c r="G418" s="220"/>
      <c r="H418" s="220"/>
      <c r="I418" s="220"/>
      <c r="J418" s="220"/>
      <c r="K418" s="220"/>
      <c r="L418" s="220"/>
      <c r="M418" s="220"/>
      <c r="N418" s="220"/>
    </row>
    <row r="419" spans="4:14" s="1" customFormat="1" x14ac:dyDescent="0.25">
      <c r="D419" s="219"/>
      <c r="E419" s="219"/>
      <c r="F419" s="3"/>
      <c r="G419" s="220"/>
      <c r="H419" s="220"/>
      <c r="I419" s="220"/>
      <c r="J419" s="220"/>
      <c r="K419" s="220"/>
      <c r="L419" s="220"/>
      <c r="M419" s="220"/>
      <c r="N419" s="220"/>
    </row>
    <row r="420" spans="4:14" s="1" customFormat="1" x14ac:dyDescent="0.25">
      <c r="D420" s="219"/>
      <c r="E420" s="219"/>
      <c r="F420" s="3"/>
      <c r="G420" s="220"/>
      <c r="H420" s="220"/>
      <c r="I420" s="220"/>
      <c r="J420" s="220"/>
      <c r="K420" s="220"/>
      <c r="L420" s="220"/>
      <c r="M420" s="220"/>
      <c r="N420" s="220"/>
    </row>
    <row r="421" spans="4:14" s="1" customFormat="1" x14ac:dyDescent="0.25">
      <c r="D421" s="219"/>
      <c r="E421" s="219"/>
      <c r="F421" s="3"/>
      <c r="G421" s="220"/>
      <c r="H421" s="220"/>
      <c r="I421" s="220"/>
      <c r="J421" s="220"/>
      <c r="K421" s="220"/>
      <c r="L421" s="220"/>
      <c r="M421" s="220"/>
      <c r="N421" s="220"/>
    </row>
    <row r="422" spans="4:14" s="1" customFormat="1" x14ac:dyDescent="0.25">
      <c r="D422" s="219"/>
      <c r="E422" s="219"/>
      <c r="F422" s="3"/>
      <c r="G422" s="220"/>
      <c r="H422" s="220"/>
      <c r="I422" s="220"/>
      <c r="J422" s="220"/>
      <c r="K422" s="220"/>
      <c r="L422" s="220"/>
      <c r="M422" s="220"/>
      <c r="N422" s="220"/>
    </row>
    <row r="423" spans="4:14" s="1" customFormat="1" x14ac:dyDescent="0.25">
      <c r="D423" s="219"/>
      <c r="E423" s="219"/>
      <c r="F423" s="3"/>
      <c r="G423" s="220"/>
      <c r="H423" s="220"/>
      <c r="I423" s="220"/>
      <c r="J423" s="220"/>
      <c r="K423" s="220"/>
      <c r="L423" s="220"/>
      <c r="M423" s="220"/>
      <c r="N423" s="220"/>
    </row>
    <row r="424" spans="4:14" s="1" customFormat="1" x14ac:dyDescent="0.25">
      <c r="D424" s="219"/>
      <c r="E424" s="219"/>
      <c r="F424" s="3"/>
      <c r="G424" s="220"/>
      <c r="H424" s="220"/>
      <c r="I424" s="220"/>
      <c r="J424" s="220"/>
      <c r="K424" s="220"/>
      <c r="L424" s="220"/>
      <c r="M424" s="220"/>
      <c r="N424" s="220"/>
    </row>
    <row r="425" spans="4:14" s="1" customFormat="1" x14ac:dyDescent="0.25">
      <c r="D425" s="219"/>
      <c r="E425" s="219"/>
      <c r="F425" s="3"/>
      <c r="G425" s="220"/>
      <c r="H425" s="220"/>
      <c r="I425" s="220"/>
      <c r="J425" s="220"/>
      <c r="K425" s="220"/>
      <c r="L425" s="220"/>
      <c r="M425" s="220"/>
      <c r="N425" s="220"/>
    </row>
    <row r="426" spans="4:14" s="1" customFormat="1" x14ac:dyDescent="0.25">
      <c r="D426" s="219"/>
      <c r="E426" s="219"/>
      <c r="F426" s="3"/>
      <c r="G426" s="220"/>
      <c r="H426" s="220"/>
      <c r="I426" s="220"/>
      <c r="J426" s="220"/>
      <c r="K426" s="220"/>
      <c r="L426" s="220"/>
      <c r="M426" s="220"/>
      <c r="N426" s="220"/>
    </row>
    <row r="427" spans="4:14" s="1" customFormat="1" x14ac:dyDescent="0.25">
      <c r="D427" s="219"/>
      <c r="E427" s="219"/>
      <c r="F427" s="3"/>
      <c r="G427" s="220"/>
      <c r="H427" s="220"/>
      <c r="I427" s="220"/>
      <c r="J427" s="220"/>
      <c r="K427" s="220"/>
      <c r="L427" s="220"/>
      <c r="M427" s="220"/>
      <c r="N427" s="220"/>
    </row>
    <row r="428" spans="4:14" s="1" customFormat="1" x14ac:dyDescent="0.25">
      <c r="D428" s="219"/>
      <c r="E428" s="219"/>
      <c r="F428" s="3"/>
      <c r="G428" s="220"/>
      <c r="H428" s="220"/>
      <c r="I428" s="220"/>
      <c r="J428" s="220"/>
      <c r="K428" s="220"/>
      <c r="L428" s="220"/>
      <c r="M428" s="220"/>
      <c r="N428" s="220"/>
    </row>
    <row r="429" spans="4:14" s="1" customFormat="1" x14ac:dyDescent="0.25">
      <c r="D429" s="219"/>
      <c r="E429" s="219"/>
      <c r="F429" s="3"/>
      <c r="G429" s="220"/>
      <c r="H429" s="220"/>
      <c r="I429" s="220"/>
      <c r="J429" s="220"/>
      <c r="K429" s="220"/>
      <c r="L429" s="220"/>
      <c r="M429" s="220"/>
      <c r="N429" s="220"/>
    </row>
    <row r="430" spans="4:14" s="1" customFormat="1" x14ac:dyDescent="0.25">
      <c r="D430" s="219"/>
      <c r="E430" s="219"/>
      <c r="F430" s="3"/>
      <c r="G430" s="220"/>
      <c r="H430" s="220"/>
      <c r="I430" s="220"/>
      <c r="J430" s="220"/>
      <c r="K430" s="220"/>
      <c r="L430" s="220"/>
      <c r="M430" s="220"/>
      <c r="N430" s="220"/>
    </row>
    <row r="431" spans="4:14" s="1" customFormat="1" x14ac:dyDescent="0.25">
      <c r="D431" s="219"/>
      <c r="E431" s="219"/>
      <c r="F431" s="3"/>
      <c r="G431" s="220"/>
      <c r="H431" s="220"/>
      <c r="I431" s="220"/>
      <c r="J431" s="220"/>
      <c r="K431" s="220"/>
      <c r="L431" s="220"/>
      <c r="M431" s="220"/>
      <c r="N431" s="220"/>
    </row>
    <row r="432" spans="4:14" s="1" customFormat="1" x14ac:dyDescent="0.25">
      <c r="D432" s="219"/>
      <c r="E432" s="219"/>
      <c r="F432" s="3"/>
      <c r="G432" s="220"/>
      <c r="H432" s="220"/>
      <c r="I432" s="220"/>
      <c r="J432" s="220"/>
      <c r="K432" s="220"/>
      <c r="L432" s="220"/>
      <c r="M432" s="220"/>
      <c r="N432" s="220"/>
    </row>
    <row r="433" spans="4:14" s="1" customFormat="1" x14ac:dyDescent="0.25">
      <c r="D433" s="219"/>
      <c r="E433" s="219"/>
      <c r="F433" s="3"/>
      <c r="G433" s="220"/>
      <c r="H433" s="220"/>
      <c r="I433" s="220"/>
      <c r="J433" s="220"/>
      <c r="K433" s="220"/>
      <c r="L433" s="220"/>
      <c r="M433" s="220"/>
      <c r="N433" s="220"/>
    </row>
    <row r="434" spans="4:14" s="1" customFormat="1" x14ac:dyDescent="0.25">
      <c r="D434" s="219"/>
      <c r="E434" s="219"/>
      <c r="F434" s="3"/>
      <c r="G434" s="220"/>
      <c r="H434" s="220"/>
      <c r="I434" s="220"/>
      <c r="J434" s="220"/>
      <c r="K434" s="220"/>
      <c r="L434" s="220"/>
      <c r="M434" s="220"/>
      <c r="N434" s="220"/>
    </row>
    <row r="435" spans="4:14" s="1" customFormat="1" x14ac:dyDescent="0.25">
      <c r="D435" s="219"/>
      <c r="E435" s="219"/>
      <c r="F435" s="3"/>
      <c r="G435" s="220"/>
      <c r="H435" s="220"/>
      <c r="I435" s="220"/>
      <c r="J435" s="220"/>
      <c r="K435" s="220"/>
      <c r="L435" s="220"/>
      <c r="M435" s="220"/>
      <c r="N435" s="220"/>
    </row>
    <row r="436" spans="4:14" s="1" customFormat="1" x14ac:dyDescent="0.25">
      <c r="D436" s="219"/>
      <c r="E436" s="219"/>
      <c r="F436" s="3"/>
      <c r="G436" s="220"/>
      <c r="H436" s="220"/>
      <c r="I436" s="220"/>
      <c r="J436" s="220"/>
      <c r="K436" s="220"/>
      <c r="L436" s="220"/>
      <c r="M436" s="220"/>
      <c r="N436" s="220"/>
    </row>
    <row r="437" spans="4:14" s="1" customFormat="1" x14ac:dyDescent="0.25">
      <c r="D437" s="219"/>
      <c r="E437" s="219"/>
      <c r="F437" s="3"/>
      <c r="G437" s="220"/>
      <c r="H437" s="220"/>
      <c r="I437" s="220"/>
      <c r="J437" s="220"/>
      <c r="K437" s="220"/>
      <c r="L437" s="220"/>
      <c r="M437" s="220"/>
      <c r="N437" s="220"/>
    </row>
    <row r="438" spans="4:14" s="1" customFormat="1" x14ac:dyDescent="0.25">
      <c r="D438" s="219"/>
      <c r="E438" s="219"/>
      <c r="F438" s="3"/>
      <c r="G438" s="220"/>
      <c r="H438" s="220"/>
      <c r="I438" s="220"/>
      <c r="J438" s="220"/>
      <c r="K438" s="220"/>
      <c r="L438" s="220"/>
      <c r="M438" s="220"/>
      <c r="N438" s="220"/>
    </row>
    <row r="439" spans="4:14" s="1" customFormat="1" x14ac:dyDescent="0.25">
      <c r="D439" s="219"/>
      <c r="E439" s="219"/>
      <c r="F439" s="3"/>
      <c r="G439" s="220"/>
      <c r="H439" s="220"/>
      <c r="I439" s="220"/>
      <c r="J439" s="220"/>
      <c r="K439" s="220"/>
      <c r="L439" s="220"/>
      <c r="M439" s="220"/>
      <c r="N439" s="220"/>
    </row>
    <row r="440" spans="4:14" s="1" customFormat="1" x14ac:dyDescent="0.25">
      <c r="D440" s="219"/>
      <c r="E440" s="219"/>
      <c r="F440" s="3"/>
      <c r="G440" s="220"/>
      <c r="H440" s="220"/>
      <c r="I440" s="220"/>
      <c r="J440" s="220"/>
      <c r="K440" s="220"/>
      <c r="L440" s="220"/>
      <c r="M440" s="220"/>
      <c r="N440" s="220"/>
    </row>
    <row r="441" spans="4:14" s="1" customFormat="1" x14ac:dyDescent="0.25">
      <c r="D441" s="219"/>
      <c r="E441" s="219"/>
      <c r="F441" s="3"/>
      <c r="G441" s="220"/>
      <c r="H441" s="220"/>
      <c r="I441" s="220"/>
      <c r="J441" s="220"/>
      <c r="K441" s="220"/>
      <c r="L441" s="220"/>
      <c r="M441" s="220"/>
      <c r="N441" s="220"/>
    </row>
    <row r="442" spans="4:14" s="1" customFormat="1" x14ac:dyDescent="0.25">
      <c r="D442" s="219"/>
      <c r="E442" s="219"/>
      <c r="F442" s="3"/>
      <c r="G442" s="220"/>
      <c r="H442" s="220"/>
      <c r="I442" s="220"/>
      <c r="J442" s="220"/>
      <c r="K442" s="220"/>
      <c r="L442" s="220"/>
      <c r="M442" s="220"/>
      <c r="N442" s="220"/>
    </row>
    <row r="443" spans="4:14" s="1" customFormat="1" x14ac:dyDescent="0.25">
      <c r="D443" s="219"/>
      <c r="E443" s="219"/>
      <c r="F443" s="3"/>
      <c r="G443" s="220"/>
      <c r="H443" s="220"/>
      <c r="I443" s="220"/>
      <c r="J443" s="220"/>
      <c r="K443" s="220"/>
      <c r="L443" s="220"/>
      <c r="M443" s="220"/>
      <c r="N443" s="220"/>
    </row>
    <row r="444" spans="4:14" s="1" customFormat="1" x14ac:dyDescent="0.25">
      <c r="D444" s="219"/>
      <c r="E444" s="219"/>
      <c r="F444" s="3"/>
      <c r="G444" s="220"/>
      <c r="H444" s="220"/>
      <c r="I444" s="220"/>
      <c r="J444" s="220"/>
      <c r="K444" s="220"/>
      <c r="L444" s="220"/>
      <c r="M444" s="220"/>
      <c r="N444" s="220"/>
    </row>
    <row r="445" spans="4:14" s="1" customFormat="1" x14ac:dyDescent="0.25">
      <c r="D445" s="219"/>
      <c r="E445" s="219"/>
      <c r="F445" s="3"/>
      <c r="G445" s="220"/>
      <c r="H445" s="220"/>
      <c r="I445" s="220"/>
      <c r="J445" s="220"/>
      <c r="K445" s="220"/>
      <c r="L445" s="220"/>
      <c r="M445" s="220"/>
      <c r="N445" s="220"/>
    </row>
    <row r="446" spans="4:14" s="1" customFormat="1" x14ac:dyDescent="0.25">
      <c r="D446" s="219"/>
      <c r="E446" s="219"/>
      <c r="F446" s="3"/>
      <c r="G446" s="220"/>
      <c r="H446" s="220"/>
      <c r="I446" s="220"/>
      <c r="J446" s="220"/>
      <c r="K446" s="220"/>
      <c r="L446" s="220"/>
      <c r="M446" s="220"/>
      <c r="N446" s="220"/>
    </row>
    <row r="447" spans="4:14" s="1" customFormat="1" x14ac:dyDescent="0.25">
      <c r="D447" s="219"/>
      <c r="E447" s="219"/>
      <c r="F447" s="3"/>
      <c r="G447" s="220"/>
      <c r="H447" s="220"/>
      <c r="I447" s="220"/>
      <c r="J447" s="220"/>
      <c r="K447" s="220"/>
      <c r="L447" s="220"/>
      <c r="M447" s="220"/>
      <c r="N447" s="220"/>
    </row>
    <row r="448" spans="4:14" s="1" customFormat="1" x14ac:dyDescent="0.25">
      <c r="D448" s="219"/>
      <c r="E448" s="219"/>
      <c r="F448" s="3"/>
      <c r="G448" s="220"/>
      <c r="H448" s="220"/>
      <c r="I448" s="220"/>
      <c r="J448" s="220"/>
      <c r="K448" s="220"/>
      <c r="L448" s="220"/>
      <c r="M448" s="220"/>
      <c r="N448" s="220"/>
    </row>
    <row r="449" spans="4:14" s="1" customFormat="1" x14ac:dyDescent="0.25">
      <c r="D449" s="219"/>
      <c r="E449" s="219"/>
      <c r="F449" s="3"/>
      <c r="G449" s="220"/>
      <c r="H449" s="220"/>
      <c r="I449" s="220"/>
      <c r="J449" s="220"/>
      <c r="K449" s="220"/>
      <c r="L449" s="220"/>
      <c r="M449" s="220"/>
      <c r="N449" s="220"/>
    </row>
    <row r="450" spans="4:14" s="1" customFormat="1" x14ac:dyDescent="0.25">
      <c r="D450" s="219"/>
      <c r="E450" s="219"/>
      <c r="F450" s="3"/>
      <c r="G450" s="220"/>
      <c r="H450" s="220"/>
      <c r="I450" s="220"/>
      <c r="J450" s="220"/>
      <c r="K450" s="220"/>
      <c r="L450" s="220"/>
      <c r="M450" s="220"/>
      <c r="N450" s="220"/>
    </row>
    <row r="451" spans="4:14" s="1" customFormat="1" x14ac:dyDescent="0.25">
      <c r="D451" s="219"/>
      <c r="E451" s="219"/>
      <c r="F451" s="3"/>
      <c r="G451" s="220"/>
      <c r="H451" s="220"/>
      <c r="I451" s="220"/>
      <c r="J451" s="220"/>
      <c r="K451" s="220"/>
      <c r="L451" s="220"/>
      <c r="M451" s="220"/>
      <c r="N451" s="220"/>
    </row>
    <row r="452" spans="4:14" s="1" customFormat="1" x14ac:dyDescent="0.25">
      <c r="D452" s="219"/>
      <c r="E452" s="219"/>
      <c r="F452" s="3"/>
      <c r="G452" s="220"/>
      <c r="H452" s="220"/>
      <c r="I452" s="220"/>
      <c r="J452" s="220"/>
      <c r="K452" s="220"/>
      <c r="L452" s="220"/>
      <c r="M452" s="220"/>
      <c r="N452" s="220"/>
    </row>
    <row r="453" spans="4:14" s="1" customFormat="1" x14ac:dyDescent="0.25">
      <c r="D453" s="219"/>
      <c r="E453" s="219"/>
      <c r="F453" s="3"/>
      <c r="G453" s="220"/>
      <c r="H453" s="220"/>
      <c r="I453" s="220"/>
      <c r="J453" s="220"/>
      <c r="K453" s="220"/>
      <c r="L453" s="220"/>
      <c r="M453" s="220"/>
      <c r="N453" s="220"/>
    </row>
    <row r="454" spans="4:14" s="1" customFormat="1" x14ac:dyDescent="0.25">
      <c r="D454" s="219"/>
      <c r="E454" s="219"/>
      <c r="F454" s="3"/>
      <c r="G454" s="220"/>
      <c r="H454" s="220"/>
      <c r="I454" s="220"/>
      <c r="J454" s="220"/>
      <c r="K454" s="220"/>
      <c r="L454" s="220"/>
      <c r="M454" s="220"/>
      <c r="N454" s="220"/>
    </row>
    <row r="455" spans="4:14" s="1" customFormat="1" x14ac:dyDescent="0.25">
      <c r="D455" s="219"/>
      <c r="E455" s="219"/>
      <c r="F455" s="3"/>
      <c r="G455" s="220"/>
      <c r="H455" s="220"/>
      <c r="I455" s="220"/>
      <c r="J455" s="220"/>
      <c r="K455" s="220"/>
      <c r="L455" s="220"/>
      <c r="M455" s="220"/>
      <c r="N455" s="220"/>
    </row>
    <row r="456" spans="4:14" s="1" customFormat="1" x14ac:dyDescent="0.25">
      <c r="D456" s="219"/>
      <c r="E456" s="219"/>
      <c r="F456" s="3"/>
      <c r="G456" s="220"/>
      <c r="H456" s="220"/>
      <c r="I456" s="220"/>
      <c r="J456" s="220"/>
      <c r="K456" s="220"/>
      <c r="L456" s="220"/>
      <c r="M456" s="220"/>
      <c r="N456" s="220"/>
    </row>
    <row r="457" spans="4:14" s="1" customFormat="1" x14ac:dyDescent="0.25">
      <c r="D457" s="219"/>
      <c r="E457" s="219"/>
      <c r="F457" s="3"/>
      <c r="G457" s="220"/>
      <c r="H457" s="220"/>
      <c r="I457" s="220"/>
      <c r="J457" s="220"/>
      <c r="K457" s="220"/>
      <c r="L457" s="220"/>
      <c r="M457" s="220"/>
      <c r="N457" s="220"/>
    </row>
    <row r="458" spans="4:14" s="1" customFormat="1" x14ac:dyDescent="0.25">
      <c r="D458" s="219"/>
      <c r="E458" s="219"/>
      <c r="F458" s="3"/>
      <c r="G458" s="220"/>
      <c r="H458" s="220"/>
      <c r="I458" s="220"/>
      <c r="J458" s="220"/>
      <c r="K458" s="220"/>
      <c r="L458" s="220"/>
      <c r="M458" s="220"/>
      <c r="N458" s="220"/>
    </row>
    <row r="459" spans="4:14" s="1" customFormat="1" x14ac:dyDescent="0.25">
      <c r="D459" s="219"/>
      <c r="E459" s="219"/>
      <c r="F459" s="3"/>
      <c r="G459" s="220"/>
      <c r="H459" s="220"/>
      <c r="I459" s="220"/>
      <c r="J459" s="220"/>
      <c r="K459" s="220"/>
      <c r="L459" s="220"/>
      <c r="M459" s="220"/>
      <c r="N459" s="220"/>
    </row>
    <row r="460" spans="4:14" s="1" customFormat="1" x14ac:dyDescent="0.25">
      <c r="D460" s="219"/>
      <c r="E460" s="219"/>
      <c r="F460" s="3"/>
      <c r="G460" s="220"/>
      <c r="H460" s="220"/>
      <c r="I460" s="220"/>
      <c r="J460" s="220"/>
      <c r="K460" s="220"/>
      <c r="L460" s="220"/>
      <c r="M460" s="220"/>
      <c r="N460" s="220"/>
    </row>
    <row r="461" spans="4:14" s="1" customFormat="1" x14ac:dyDescent="0.25">
      <c r="D461" s="219"/>
      <c r="E461" s="219"/>
      <c r="F461" s="3"/>
      <c r="G461" s="220"/>
      <c r="H461" s="220"/>
      <c r="I461" s="220"/>
      <c r="J461" s="220"/>
      <c r="K461" s="220"/>
      <c r="L461" s="220"/>
      <c r="M461" s="220"/>
      <c r="N461" s="220"/>
    </row>
    <row r="462" spans="4:14" s="1" customFormat="1" x14ac:dyDescent="0.25">
      <c r="D462" s="219"/>
      <c r="E462" s="219"/>
      <c r="F462" s="3"/>
      <c r="G462" s="220"/>
      <c r="H462" s="220"/>
      <c r="I462" s="220"/>
      <c r="J462" s="220"/>
      <c r="K462" s="220"/>
      <c r="L462" s="220"/>
      <c r="M462" s="220"/>
      <c r="N462" s="220"/>
    </row>
    <row r="463" spans="4:14" s="1" customFormat="1" x14ac:dyDescent="0.25">
      <c r="D463" s="219"/>
      <c r="E463" s="219"/>
      <c r="F463" s="3"/>
      <c r="G463" s="220"/>
      <c r="H463" s="220"/>
      <c r="I463" s="220"/>
      <c r="J463" s="220"/>
      <c r="K463" s="220"/>
      <c r="L463" s="220"/>
      <c r="M463" s="220"/>
      <c r="N463" s="220"/>
    </row>
    <row r="464" spans="4:14" s="1" customFormat="1" x14ac:dyDescent="0.25">
      <c r="D464" s="219"/>
      <c r="E464" s="219"/>
      <c r="F464" s="3"/>
      <c r="G464" s="220"/>
      <c r="H464" s="220"/>
      <c r="I464" s="220"/>
      <c r="J464" s="220"/>
      <c r="K464" s="220"/>
      <c r="L464" s="220"/>
      <c r="M464" s="220"/>
      <c r="N464" s="220"/>
    </row>
    <row r="465" spans="4:14" s="1" customFormat="1" x14ac:dyDescent="0.25">
      <c r="D465" s="219"/>
      <c r="E465" s="219"/>
      <c r="F465" s="3"/>
      <c r="G465" s="220"/>
      <c r="H465" s="220"/>
      <c r="I465" s="220"/>
      <c r="J465" s="220"/>
      <c r="K465" s="220"/>
      <c r="L465" s="220"/>
      <c r="M465" s="220"/>
      <c r="N465" s="220"/>
    </row>
    <row r="466" spans="4:14" s="1" customFormat="1" x14ac:dyDescent="0.25">
      <c r="D466" s="219"/>
      <c r="E466" s="219"/>
      <c r="F466" s="3"/>
      <c r="G466" s="220"/>
      <c r="H466" s="220"/>
      <c r="I466" s="220"/>
      <c r="J466" s="220"/>
      <c r="K466" s="220"/>
      <c r="L466" s="220"/>
      <c r="M466" s="220"/>
      <c r="N466" s="220"/>
    </row>
    <row r="467" spans="4:14" s="1" customFormat="1" x14ac:dyDescent="0.25">
      <c r="D467" s="219"/>
      <c r="E467" s="219"/>
      <c r="F467" s="3"/>
      <c r="G467" s="220"/>
      <c r="H467" s="220"/>
      <c r="I467" s="220"/>
      <c r="J467" s="220"/>
      <c r="K467" s="220"/>
      <c r="L467" s="220"/>
      <c r="M467" s="220"/>
      <c r="N467" s="220"/>
    </row>
    <row r="468" spans="4:14" s="1" customFormat="1" x14ac:dyDescent="0.25">
      <c r="D468" s="219"/>
      <c r="E468" s="219"/>
      <c r="F468" s="3"/>
      <c r="G468" s="220"/>
      <c r="H468" s="220"/>
      <c r="I468" s="220"/>
      <c r="J468" s="220"/>
      <c r="K468" s="220"/>
      <c r="L468" s="220"/>
      <c r="M468" s="220"/>
      <c r="N468" s="220"/>
    </row>
    <row r="469" spans="4:14" s="1" customFormat="1" x14ac:dyDescent="0.25">
      <c r="D469" s="219"/>
      <c r="E469" s="219"/>
      <c r="F469" s="3"/>
      <c r="G469" s="220"/>
      <c r="H469" s="220"/>
      <c r="I469" s="220"/>
      <c r="J469" s="220"/>
      <c r="K469" s="220"/>
      <c r="L469" s="220"/>
      <c r="M469" s="220"/>
      <c r="N469" s="220"/>
    </row>
    <row r="470" spans="4:14" s="1" customFormat="1" x14ac:dyDescent="0.25">
      <c r="D470" s="219"/>
      <c r="E470" s="219"/>
      <c r="F470" s="3"/>
      <c r="G470" s="220"/>
      <c r="H470" s="220"/>
      <c r="I470" s="220"/>
      <c r="J470" s="220"/>
      <c r="K470" s="220"/>
      <c r="L470" s="220"/>
      <c r="M470" s="220"/>
      <c r="N470" s="220"/>
    </row>
    <row r="471" spans="4:14" s="1" customFormat="1" x14ac:dyDescent="0.25">
      <c r="D471" s="219"/>
      <c r="E471" s="219"/>
      <c r="F471" s="3"/>
      <c r="G471" s="220"/>
      <c r="H471" s="220"/>
      <c r="I471" s="220"/>
      <c r="J471" s="220"/>
      <c r="K471" s="220"/>
      <c r="L471" s="220"/>
      <c r="M471" s="220"/>
      <c r="N471" s="220"/>
    </row>
    <row r="472" spans="4:14" s="1" customFormat="1" x14ac:dyDescent="0.25">
      <c r="D472" s="219"/>
      <c r="E472" s="219"/>
      <c r="F472" s="3"/>
      <c r="G472" s="220"/>
      <c r="H472" s="220"/>
      <c r="I472" s="220"/>
      <c r="J472" s="220"/>
      <c r="K472" s="220"/>
      <c r="L472" s="220"/>
      <c r="M472" s="220"/>
      <c r="N472" s="220"/>
    </row>
    <row r="473" spans="4:14" s="1" customFormat="1" x14ac:dyDescent="0.25">
      <c r="D473" s="219"/>
      <c r="E473" s="219"/>
      <c r="F473" s="3"/>
      <c r="G473" s="220"/>
      <c r="H473" s="220"/>
      <c r="I473" s="220"/>
      <c r="J473" s="220"/>
      <c r="K473" s="220"/>
      <c r="L473" s="220"/>
      <c r="M473" s="220"/>
      <c r="N473" s="220"/>
    </row>
    <row r="474" spans="4:14" s="1" customFormat="1" x14ac:dyDescent="0.25">
      <c r="D474" s="219"/>
      <c r="E474" s="219"/>
      <c r="F474" s="3"/>
      <c r="G474" s="220"/>
      <c r="H474" s="220"/>
      <c r="I474" s="220"/>
      <c r="J474" s="220"/>
      <c r="K474" s="220"/>
      <c r="L474" s="220"/>
      <c r="M474" s="220"/>
      <c r="N474" s="220"/>
    </row>
    <row r="475" spans="4:14" s="1" customFormat="1" x14ac:dyDescent="0.25">
      <c r="D475" s="219"/>
      <c r="E475" s="219"/>
      <c r="F475" s="3"/>
      <c r="G475" s="220"/>
      <c r="H475" s="220"/>
      <c r="I475" s="220"/>
      <c r="J475" s="220"/>
      <c r="K475" s="220"/>
      <c r="L475" s="220"/>
      <c r="M475" s="220"/>
      <c r="N475" s="220"/>
    </row>
    <row r="476" spans="4:14" s="1" customFormat="1" x14ac:dyDescent="0.25">
      <c r="D476" s="219"/>
      <c r="E476" s="219"/>
      <c r="F476" s="3"/>
      <c r="G476" s="220"/>
      <c r="H476" s="220"/>
      <c r="I476" s="220"/>
      <c r="J476" s="220"/>
      <c r="K476" s="220"/>
      <c r="L476" s="220"/>
      <c r="M476" s="220"/>
      <c r="N476" s="220"/>
    </row>
    <row r="477" spans="4:14" s="1" customFormat="1" x14ac:dyDescent="0.25">
      <c r="D477" s="219"/>
      <c r="E477" s="219"/>
      <c r="F477" s="3"/>
      <c r="G477" s="220"/>
      <c r="H477" s="220"/>
      <c r="I477" s="220"/>
      <c r="J477" s="220"/>
      <c r="K477" s="220"/>
      <c r="L477" s="220"/>
      <c r="M477" s="220"/>
      <c r="N477" s="220"/>
    </row>
    <row r="478" spans="4:14" s="1" customFormat="1" x14ac:dyDescent="0.25">
      <c r="D478" s="219"/>
      <c r="E478" s="219"/>
      <c r="F478" s="3"/>
      <c r="G478" s="220"/>
      <c r="H478" s="220"/>
      <c r="I478" s="220"/>
      <c r="J478" s="220"/>
      <c r="K478" s="220"/>
      <c r="L478" s="220"/>
      <c r="M478" s="220"/>
      <c r="N478" s="220"/>
    </row>
    <row r="479" spans="4:14" s="1" customFormat="1" x14ac:dyDescent="0.25">
      <c r="D479" s="219"/>
      <c r="E479" s="219"/>
      <c r="F479" s="3"/>
      <c r="G479" s="220"/>
      <c r="H479" s="220"/>
      <c r="I479" s="220"/>
      <c r="J479" s="220"/>
      <c r="K479" s="220"/>
      <c r="L479" s="220"/>
      <c r="M479" s="220"/>
      <c r="N479" s="220"/>
    </row>
    <row r="480" spans="4:14" s="1" customFormat="1" x14ac:dyDescent="0.25">
      <c r="D480" s="219"/>
      <c r="E480" s="219"/>
      <c r="F480" s="3"/>
      <c r="G480" s="220"/>
      <c r="H480" s="220"/>
      <c r="I480" s="220"/>
      <c r="J480" s="220"/>
      <c r="K480" s="220"/>
      <c r="L480" s="220"/>
      <c r="M480" s="220"/>
      <c r="N480" s="220"/>
    </row>
    <row r="481" spans="4:14" s="1" customFormat="1" x14ac:dyDescent="0.25">
      <c r="D481" s="219"/>
      <c r="E481" s="219"/>
      <c r="F481" s="3"/>
      <c r="G481" s="220"/>
      <c r="H481" s="220"/>
      <c r="I481" s="220"/>
      <c r="J481" s="220"/>
      <c r="K481" s="220"/>
      <c r="L481" s="220"/>
      <c r="M481" s="220"/>
      <c r="N481" s="220"/>
    </row>
    <row r="482" spans="4:14" s="1" customFormat="1" x14ac:dyDescent="0.25">
      <c r="D482" s="219"/>
      <c r="E482" s="219"/>
      <c r="F482" s="3"/>
      <c r="G482" s="220"/>
      <c r="H482" s="220"/>
      <c r="I482" s="220"/>
      <c r="J482" s="220"/>
      <c r="K482" s="220"/>
      <c r="L482" s="220"/>
      <c r="M482" s="220"/>
      <c r="N482" s="220"/>
    </row>
    <row r="483" spans="4:14" s="1" customFormat="1" x14ac:dyDescent="0.25">
      <c r="D483" s="219"/>
      <c r="E483" s="219"/>
      <c r="F483" s="3"/>
      <c r="G483" s="220"/>
      <c r="H483" s="220"/>
      <c r="I483" s="220"/>
      <c r="J483" s="220"/>
      <c r="K483" s="220"/>
      <c r="L483" s="220"/>
      <c r="M483" s="220"/>
      <c r="N483" s="220"/>
    </row>
    <row r="484" spans="4:14" s="1" customFormat="1" x14ac:dyDescent="0.25">
      <c r="D484" s="219"/>
      <c r="E484" s="219"/>
      <c r="F484" s="3"/>
      <c r="G484" s="220"/>
      <c r="H484" s="220"/>
      <c r="I484" s="220"/>
      <c r="J484" s="220"/>
      <c r="K484" s="220"/>
      <c r="L484" s="220"/>
      <c r="M484" s="220"/>
      <c r="N484" s="220"/>
    </row>
    <row r="485" spans="4:14" s="1" customFormat="1" x14ac:dyDescent="0.25">
      <c r="D485" s="219"/>
      <c r="E485" s="219"/>
      <c r="F485" s="3"/>
      <c r="G485" s="220"/>
      <c r="H485" s="220"/>
      <c r="I485" s="220"/>
      <c r="J485" s="220"/>
      <c r="K485" s="220"/>
      <c r="L485" s="220"/>
      <c r="M485" s="220"/>
      <c r="N485" s="220"/>
    </row>
    <row r="486" spans="4:14" s="1" customFormat="1" x14ac:dyDescent="0.25">
      <c r="D486" s="219"/>
      <c r="E486" s="219"/>
      <c r="F486" s="3"/>
      <c r="G486" s="220"/>
      <c r="H486" s="220"/>
      <c r="I486" s="220"/>
      <c r="J486" s="220"/>
      <c r="K486" s="220"/>
      <c r="L486" s="220"/>
      <c r="M486" s="220"/>
      <c r="N486" s="220"/>
    </row>
    <row r="487" spans="4:14" s="1" customFormat="1" x14ac:dyDescent="0.25">
      <c r="D487" s="219"/>
      <c r="E487" s="219"/>
      <c r="F487" s="3"/>
      <c r="G487" s="220"/>
      <c r="H487" s="220"/>
      <c r="I487" s="220"/>
      <c r="J487" s="220"/>
      <c r="K487" s="220"/>
      <c r="L487" s="220"/>
      <c r="M487" s="220"/>
      <c r="N487" s="220"/>
    </row>
    <row r="488" spans="4:14" s="1" customFormat="1" x14ac:dyDescent="0.25">
      <c r="D488" s="219"/>
      <c r="E488" s="219"/>
      <c r="F488" s="3"/>
      <c r="G488" s="220"/>
      <c r="H488" s="220"/>
      <c r="I488" s="220"/>
      <c r="J488" s="220"/>
      <c r="K488" s="220"/>
      <c r="L488" s="220"/>
      <c r="M488" s="220"/>
      <c r="N488" s="220"/>
    </row>
    <row r="489" spans="4:14" s="1" customFormat="1" x14ac:dyDescent="0.25">
      <c r="D489" s="219"/>
      <c r="E489" s="219"/>
      <c r="F489" s="3"/>
      <c r="G489" s="220"/>
      <c r="H489" s="220"/>
      <c r="I489" s="220"/>
      <c r="J489" s="220"/>
      <c r="K489" s="220"/>
      <c r="L489" s="220"/>
      <c r="M489" s="220"/>
      <c r="N489" s="220"/>
    </row>
    <row r="490" spans="4:14" s="1" customFormat="1" x14ac:dyDescent="0.25">
      <c r="D490" s="219"/>
      <c r="E490" s="219"/>
      <c r="F490" s="3"/>
      <c r="G490" s="220"/>
      <c r="H490" s="220"/>
      <c r="I490" s="220"/>
      <c r="J490" s="220"/>
      <c r="K490" s="220"/>
      <c r="L490" s="220"/>
      <c r="M490" s="220"/>
      <c r="N490" s="220"/>
    </row>
    <row r="491" spans="4:14" s="1" customFormat="1" x14ac:dyDescent="0.25">
      <c r="D491" s="219"/>
      <c r="E491" s="219"/>
      <c r="F491" s="3"/>
      <c r="G491" s="220"/>
      <c r="H491" s="220"/>
      <c r="I491" s="220"/>
      <c r="J491" s="220"/>
      <c r="K491" s="220"/>
      <c r="L491" s="220"/>
      <c r="M491" s="220"/>
      <c r="N491" s="220"/>
    </row>
    <row r="492" spans="4:14" s="1" customFormat="1" x14ac:dyDescent="0.25">
      <c r="D492" s="219"/>
      <c r="E492" s="219"/>
      <c r="F492" s="3"/>
      <c r="G492" s="220"/>
      <c r="H492" s="220"/>
      <c r="I492" s="220"/>
      <c r="J492" s="220"/>
      <c r="K492" s="220"/>
      <c r="L492" s="220"/>
      <c r="M492" s="220"/>
      <c r="N492" s="220"/>
    </row>
    <row r="493" spans="4:14" s="1" customFormat="1" x14ac:dyDescent="0.25">
      <c r="D493" s="219"/>
      <c r="E493" s="219"/>
      <c r="F493" s="3"/>
      <c r="G493" s="220"/>
      <c r="H493" s="220"/>
      <c r="I493" s="220"/>
      <c r="J493" s="220"/>
      <c r="K493" s="220"/>
      <c r="L493" s="220"/>
      <c r="M493" s="220"/>
      <c r="N493" s="220"/>
    </row>
    <row r="494" spans="4:14" s="1" customFormat="1" x14ac:dyDescent="0.25">
      <c r="D494" s="219"/>
      <c r="E494" s="219"/>
      <c r="F494" s="3"/>
      <c r="G494" s="220"/>
      <c r="H494" s="220"/>
      <c r="I494" s="220"/>
      <c r="J494" s="220"/>
      <c r="K494" s="220"/>
      <c r="L494" s="220"/>
      <c r="M494" s="220"/>
      <c r="N494" s="220"/>
    </row>
    <row r="495" spans="4:14" s="1" customFormat="1" x14ac:dyDescent="0.25">
      <c r="D495" s="219"/>
      <c r="E495" s="219"/>
      <c r="F495" s="3"/>
      <c r="G495" s="220"/>
      <c r="H495" s="220"/>
      <c r="I495" s="220"/>
      <c r="J495" s="220"/>
      <c r="K495" s="220"/>
      <c r="L495" s="220"/>
      <c r="M495" s="220"/>
      <c r="N495" s="220"/>
    </row>
    <row r="496" spans="4:14" s="1" customFormat="1" x14ac:dyDescent="0.25">
      <c r="D496" s="219"/>
      <c r="E496" s="219"/>
      <c r="F496" s="3"/>
      <c r="G496" s="220"/>
      <c r="H496" s="220"/>
      <c r="I496" s="220"/>
      <c r="J496" s="220"/>
      <c r="K496" s="220"/>
      <c r="L496" s="220"/>
      <c r="M496" s="220"/>
      <c r="N496" s="220"/>
    </row>
    <row r="497" spans="4:14" s="1" customFormat="1" x14ac:dyDescent="0.25">
      <c r="D497" s="219"/>
      <c r="E497" s="219"/>
      <c r="F497" s="3"/>
      <c r="G497" s="220"/>
      <c r="H497" s="220"/>
      <c r="I497" s="220"/>
      <c r="J497" s="220"/>
      <c r="K497" s="220"/>
      <c r="L497" s="220"/>
      <c r="M497" s="220"/>
      <c r="N497" s="220"/>
    </row>
    <row r="498" spans="4:14" s="1" customFormat="1" x14ac:dyDescent="0.25">
      <c r="D498" s="219"/>
      <c r="E498" s="219"/>
      <c r="F498" s="3"/>
      <c r="G498" s="220"/>
      <c r="H498" s="220"/>
      <c r="I498" s="220"/>
      <c r="J498" s="220"/>
      <c r="K498" s="220"/>
      <c r="L498" s="220"/>
      <c r="M498" s="220"/>
      <c r="N498" s="220"/>
    </row>
    <row r="499" spans="4:14" s="1" customFormat="1" x14ac:dyDescent="0.25">
      <c r="D499" s="219"/>
      <c r="E499" s="219"/>
      <c r="F499" s="3"/>
      <c r="G499" s="220"/>
      <c r="H499" s="220"/>
      <c r="I499" s="220"/>
      <c r="J499" s="220"/>
      <c r="K499" s="220"/>
      <c r="L499" s="220"/>
      <c r="M499" s="220"/>
      <c r="N499" s="220"/>
    </row>
    <row r="500" spans="4:14" s="1" customFormat="1" x14ac:dyDescent="0.25">
      <c r="D500" s="219"/>
      <c r="E500" s="219"/>
      <c r="F500" s="3"/>
      <c r="G500" s="220"/>
      <c r="H500" s="220"/>
      <c r="I500" s="220"/>
      <c r="J500" s="220"/>
      <c r="K500" s="220"/>
      <c r="L500" s="220"/>
      <c r="M500" s="220"/>
      <c r="N500" s="220"/>
    </row>
    <row r="501" spans="4:14" s="1" customFormat="1" x14ac:dyDescent="0.25">
      <c r="D501" s="219"/>
      <c r="E501" s="219"/>
      <c r="F501" s="3"/>
      <c r="G501" s="220"/>
      <c r="H501" s="220"/>
      <c r="I501" s="220"/>
      <c r="J501" s="220"/>
      <c r="K501" s="220"/>
      <c r="L501" s="220"/>
      <c r="M501" s="220"/>
      <c r="N501" s="220"/>
    </row>
    <row r="502" spans="4:14" s="1" customFormat="1" x14ac:dyDescent="0.25">
      <c r="D502" s="219"/>
      <c r="E502" s="219"/>
      <c r="F502" s="3"/>
      <c r="G502" s="220"/>
      <c r="H502" s="220"/>
      <c r="I502" s="220"/>
      <c r="J502" s="220"/>
      <c r="K502" s="220"/>
      <c r="L502" s="220"/>
      <c r="M502" s="220"/>
      <c r="N502" s="220"/>
    </row>
    <row r="503" spans="4:14" s="1" customFormat="1" x14ac:dyDescent="0.25">
      <c r="D503" s="219"/>
      <c r="E503" s="219"/>
      <c r="F503" s="3"/>
      <c r="G503" s="220"/>
      <c r="H503" s="220"/>
      <c r="I503" s="220"/>
      <c r="J503" s="220"/>
      <c r="K503" s="220"/>
      <c r="L503" s="220"/>
      <c r="M503" s="220"/>
      <c r="N503" s="220"/>
    </row>
    <row r="504" spans="4:14" s="1" customFormat="1" x14ac:dyDescent="0.25">
      <c r="D504" s="219"/>
      <c r="E504" s="219"/>
      <c r="F504" s="3"/>
      <c r="G504" s="220"/>
      <c r="H504" s="220"/>
      <c r="I504" s="220"/>
      <c r="J504" s="220"/>
      <c r="K504" s="220"/>
      <c r="L504" s="220"/>
      <c r="M504" s="220"/>
      <c r="N504" s="220"/>
    </row>
    <row r="505" spans="4:14" s="1" customFormat="1" x14ac:dyDescent="0.25">
      <c r="D505" s="219"/>
      <c r="E505" s="219"/>
      <c r="F505" s="3"/>
      <c r="G505" s="220"/>
      <c r="H505" s="220"/>
      <c r="I505" s="220"/>
      <c r="J505" s="220"/>
      <c r="K505" s="220"/>
      <c r="L505" s="220"/>
      <c r="M505" s="220"/>
      <c r="N505" s="220"/>
    </row>
    <row r="506" spans="4:14" s="1" customFormat="1" x14ac:dyDescent="0.25">
      <c r="D506" s="219"/>
      <c r="E506" s="219"/>
      <c r="F506" s="3"/>
      <c r="G506" s="220"/>
      <c r="H506" s="220"/>
      <c r="I506" s="220"/>
      <c r="J506" s="220"/>
      <c r="K506" s="220"/>
      <c r="L506" s="220"/>
      <c r="M506" s="220"/>
      <c r="N506" s="220"/>
    </row>
    <row r="507" spans="4:14" s="1" customFormat="1" x14ac:dyDescent="0.25">
      <c r="D507" s="219"/>
      <c r="E507" s="219"/>
      <c r="F507" s="3"/>
      <c r="G507" s="220"/>
      <c r="H507" s="220"/>
      <c r="I507" s="220"/>
      <c r="J507" s="220"/>
      <c r="K507" s="220"/>
      <c r="L507" s="220"/>
      <c r="M507" s="220"/>
      <c r="N507" s="220"/>
    </row>
    <row r="508" spans="4:14" s="1" customFormat="1" x14ac:dyDescent="0.25">
      <c r="D508" s="219"/>
      <c r="E508" s="219"/>
      <c r="F508" s="3"/>
      <c r="G508" s="220"/>
      <c r="H508" s="220"/>
      <c r="I508" s="220"/>
      <c r="J508" s="220"/>
      <c r="K508" s="220"/>
      <c r="L508" s="220"/>
      <c r="M508" s="220"/>
      <c r="N508" s="220"/>
    </row>
    <row r="509" spans="4:14" s="1" customFormat="1" x14ac:dyDescent="0.25">
      <c r="D509" s="219"/>
      <c r="E509" s="219"/>
      <c r="F509" s="3"/>
      <c r="G509" s="220"/>
      <c r="H509" s="220"/>
      <c r="I509" s="220"/>
      <c r="J509" s="220"/>
      <c r="K509" s="220"/>
      <c r="L509" s="220"/>
      <c r="M509" s="220"/>
      <c r="N509" s="220"/>
    </row>
    <row r="510" spans="4:14" s="1" customFormat="1" x14ac:dyDescent="0.25">
      <c r="D510" s="219"/>
      <c r="E510" s="219"/>
      <c r="F510" s="3"/>
      <c r="G510" s="220"/>
      <c r="H510" s="220"/>
      <c r="I510" s="220"/>
      <c r="J510" s="220"/>
      <c r="K510" s="220"/>
      <c r="L510" s="220"/>
      <c r="M510" s="220"/>
      <c r="N510" s="220"/>
    </row>
    <row r="511" spans="4:14" s="1" customFormat="1" x14ac:dyDescent="0.25">
      <c r="D511" s="219"/>
      <c r="E511" s="219"/>
      <c r="F511" s="3"/>
      <c r="G511" s="220"/>
      <c r="H511" s="220"/>
      <c r="I511" s="220"/>
      <c r="J511" s="220"/>
      <c r="K511" s="220"/>
      <c r="L511" s="220"/>
      <c r="M511" s="220"/>
      <c r="N511" s="220"/>
    </row>
    <row r="512" spans="4:14" s="1" customFormat="1" x14ac:dyDescent="0.25">
      <c r="D512" s="219"/>
      <c r="E512" s="219"/>
      <c r="F512" s="3"/>
      <c r="G512" s="220"/>
      <c r="H512" s="220"/>
      <c r="I512" s="220"/>
      <c r="J512" s="220"/>
      <c r="K512" s="220"/>
      <c r="L512" s="220"/>
      <c r="M512" s="220"/>
      <c r="N512" s="220"/>
    </row>
    <row r="513" spans="4:14" s="1" customFormat="1" x14ac:dyDescent="0.25">
      <c r="D513" s="219"/>
      <c r="E513" s="219"/>
      <c r="F513" s="3"/>
      <c r="G513" s="220"/>
      <c r="H513" s="220"/>
      <c r="I513" s="220"/>
      <c r="J513" s="220"/>
      <c r="K513" s="220"/>
      <c r="L513" s="220"/>
      <c r="M513" s="220"/>
      <c r="N513" s="220"/>
    </row>
    <row r="514" spans="4:14" s="1" customFormat="1" x14ac:dyDescent="0.25">
      <c r="D514" s="219"/>
      <c r="E514" s="219"/>
      <c r="F514" s="3"/>
      <c r="G514" s="220"/>
      <c r="H514" s="220"/>
      <c r="I514" s="220"/>
      <c r="J514" s="220"/>
      <c r="K514" s="220"/>
      <c r="L514" s="220"/>
      <c r="M514" s="220"/>
      <c r="N514" s="220"/>
    </row>
    <row r="515" spans="4:14" s="1" customFormat="1" x14ac:dyDescent="0.25">
      <c r="D515" s="219"/>
      <c r="E515" s="219"/>
      <c r="F515" s="3"/>
      <c r="G515" s="220"/>
      <c r="H515" s="220"/>
      <c r="I515" s="220"/>
      <c r="J515" s="220"/>
      <c r="K515" s="220"/>
      <c r="L515" s="220"/>
      <c r="M515" s="220"/>
      <c r="N515" s="220"/>
    </row>
    <row r="516" spans="4:14" s="1" customFormat="1" x14ac:dyDescent="0.25">
      <c r="D516" s="219"/>
      <c r="E516" s="219"/>
      <c r="F516" s="3"/>
      <c r="G516" s="220"/>
      <c r="H516" s="220"/>
      <c r="I516" s="220"/>
      <c r="J516" s="220"/>
      <c r="K516" s="220"/>
      <c r="L516" s="220"/>
      <c r="M516" s="220"/>
      <c r="N516" s="220"/>
    </row>
    <row r="517" spans="4:14" s="1" customFormat="1" x14ac:dyDescent="0.25">
      <c r="D517" s="219"/>
      <c r="E517" s="219"/>
      <c r="F517" s="3"/>
      <c r="G517" s="220"/>
      <c r="H517" s="220"/>
      <c r="I517" s="220"/>
      <c r="J517" s="220"/>
      <c r="K517" s="220"/>
      <c r="L517" s="220"/>
      <c r="M517" s="220"/>
      <c r="N517" s="220"/>
    </row>
    <row r="518" spans="4:14" s="1" customFormat="1" x14ac:dyDescent="0.25">
      <c r="D518" s="219"/>
      <c r="E518" s="219"/>
      <c r="F518" s="3"/>
      <c r="G518" s="220"/>
      <c r="H518" s="220"/>
      <c r="I518" s="220"/>
      <c r="J518" s="220"/>
      <c r="K518" s="220"/>
      <c r="L518" s="220"/>
      <c r="M518" s="220"/>
      <c r="N518" s="220"/>
    </row>
    <row r="519" spans="4:14" s="1" customFormat="1" x14ac:dyDescent="0.25">
      <c r="D519" s="219"/>
      <c r="E519" s="219"/>
      <c r="F519" s="3"/>
      <c r="G519" s="220"/>
      <c r="H519" s="220"/>
      <c r="I519" s="220"/>
      <c r="J519" s="220"/>
      <c r="K519" s="220"/>
      <c r="L519" s="220"/>
      <c r="M519" s="220"/>
      <c r="N519" s="220"/>
    </row>
    <row r="520" spans="4:14" s="1" customFormat="1" x14ac:dyDescent="0.25">
      <c r="D520" s="219"/>
      <c r="E520" s="219"/>
      <c r="F520" s="3"/>
      <c r="G520" s="220"/>
      <c r="H520" s="220"/>
      <c r="I520" s="220"/>
      <c r="J520" s="220"/>
      <c r="K520" s="220"/>
      <c r="L520" s="220"/>
      <c r="M520" s="220"/>
      <c r="N520" s="220"/>
    </row>
    <row r="521" spans="4:14" s="1" customFormat="1" x14ac:dyDescent="0.25">
      <c r="D521" s="219"/>
      <c r="E521" s="219"/>
      <c r="F521" s="3"/>
      <c r="G521" s="220"/>
      <c r="H521" s="220"/>
      <c r="I521" s="220"/>
      <c r="J521" s="220"/>
      <c r="K521" s="220"/>
      <c r="L521" s="220"/>
      <c r="M521" s="220"/>
      <c r="N521" s="220"/>
    </row>
    <row r="522" spans="4:14" s="1" customFormat="1" x14ac:dyDescent="0.25">
      <c r="D522" s="219"/>
      <c r="E522" s="219"/>
      <c r="F522" s="3"/>
      <c r="G522" s="220"/>
      <c r="H522" s="220"/>
      <c r="I522" s="220"/>
      <c r="J522" s="220"/>
      <c r="K522" s="220"/>
      <c r="L522" s="220"/>
      <c r="M522" s="220"/>
      <c r="N522" s="220"/>
    </row>
    <row r="523" spans="4:14" s="1" customFormat="1" x14ac:dyDescent="0.25">
      <c r="D523" s="219"/>
      <c r="E523" s="219"/>
      <c r="F523" s="3"/>
      <c r="G523" s="220"/>
      <c r="H523" s="220"/>
      <c r="I523" s="220"/>
      <c r="J523" s="220"/>
      <c r="K523" s="220"/>
      <c r="L523" s="220"/>
      <c r="M523" s="220"/>
      <c r="N523" s="220"/>
    </row>
    <row r="524" spans="4:14" s="1" customFormat="1" x14ac:dyDescent="0.25">
      <c r="D524" s="219"/>
      <c r="E524" s="219"/>
      <c r="F524" s="3"/>
      <c r="G524" s="220"/>
      <c r="H524" s="220"/>
      <c r="I524" s="220"/>
      <c r="J524" s="220"/>
      <c r="K524" s="220"/>
      <c r="L524" s="220"/>
      <c r="M524" s="220"/>
      <c r="N524" s="220"/>
    </row>
    <row r="525" spans="4:14" s="1" customFormat="1" x14ac:dyDescent="0.25">
      <c r="D525" s="219"/>
      <c r="E525" s="219"/>
      <c r="F525" s="3"/>
      <c r="G525" s="220"/>
      <c r="H525" s="220"/>
      <c r="I525" s="220"/>
      <c r="J525" s="220"/>
      <c r="K525" s="220"/>
      <c r="L525" s="220"/>
      <c r="M525" s="220"/>
      <c r="N525" s="220"/>
    </row>
    <row r="526" spans="4:14" s="1" customFormat="1" x14ac:dyDescent="0.25">
      <c r="D526" s="219"/>
      <c r="E526" s="219"/>
      <c r="F526" s="3"/>
      <c r="G526" s="220"/>
      <c r="H526" s="220"/>
      <c r="I526" s="220"/>
      <c r="J526" s="220"/>
      <c r="K526" s="220"/>
      <c r="L526" s="220"/>
      <c r="M526" s="220"/>
      <c r="N526" s="220"/>
    </row>
    <row r="527" spans="4:14" s="1" customFormat="1" x14ac:dyDescent="0.25">
      <c r="D527" s="219"/>
      <c r="E527" s="219"/>
      <c r="F527" s="3"/>
      <c r="G527" s="220"/>
      <c r="H527" s="220"/>
      <c r="I527" s="220"/>
      <c r="J527" s="220"/>
      <c r="K527" s="220"/>
      <c r="L527" s="220"/>
      <c r="M527" s="220"/>
      <c r="N527" s="220"/>
    </row>
    <row r="528" spans="4:14" s="1" customFormat="1" x14ac:dyDescent="0.25">
      <c r="D528" s="219"/>
      <c r="E528" s="219"/>
      <c r="F528" s="3"/>
      <c r="G528" s="220"/>
      <c r="H528" s="220"/>
      <c r="I528" s="220"/>
      <c r="J528" s="220"/>
      <c r="K528" s="220"/>
      <c r="L528" s="220"/>
      <c r="M528" s="220"/>
      <c r="N528" s="220"/>
    </row>
    <row r="529" spans="4:14" s="1" customFormat="1" x14ac:dyDescent="0.25">
      <c r="D529" s="219"/>
      <c r="E529" s="219"/>
      <c r="F529" s="3"/>
      <c r="G529" s="220"/>
      <c r="H529" s="220"/>
      <c r="I529" s="220"/>
      <c r="J529" s="220"/>
      <c r="K529" s="220"/>
      <c r="L529" s="220"/>
      <c r="M529" s="220"/>
      <c r="N529" s="220"/>
    </row>
    <row r="530" spans="4:14" s="1" customFormat="1" x14ac:dyDescent="0.25">
      <c r="D530" s="219"/>
      <c r="E530" s="219"/>
      <c r="F530" s="3"/>
      <c r="G530" s="220"/>
      <c r="H530" s="220"/>
      <c r="I530" s="220"/>
      <c r="J530" s="220"/>
      <c r="K530" s="220"/>
      <c r="L530" s="220"/>
      <c r="M530" s="220"/>
      <c r="N530" s="220"/>
    </row>
    <row r="531" spans="4:14" s="1" customFormat="1" x14ac:dyDescent="0.25">
      <c r="D531" s="219"/>
      <c r="E531" s="219"/>
      <c r="F531" s="3"/>
      <c r="G531" s="220"/>
      <c r="H531" s="220"/>
      <c r="I531" s="220"/>
      <c r="J531" s="220"/>
      <c r="K531" s="220"/>
      <c r="L531" s="220"/>
      <c r="M531" s="220"/>
      <c r="N531" s="220"/>
    </row>
  </sheetData>
  <mergeCells count="222">
    <mergeCell ref="D1:N1"/>
    <mergeCell ref="I2:K2"/>
    <mergeCell ref="L2:N2"/>
    <mergeCell ref="I45:K45"/>
    <mergeCell ref="L45:N45"/>
    <mergeCell ref="I86:K86"/>
    <mergeCell ref="L86:N86"/>
    <mergeCell ref="I138:K138"/>
    <mergeCell ref="L138:N138"/>
    <mergeCell ref="E21:E32"/>
    <mergeCell ref="E33:E44"/>
    <mergeCell ref="E45:E46"/>
    <mergeCell ref="E47:E69"/>
    <mergeCell ref="E70:E85"/>
    <mergeCell ref="E86:E87"/>
    <mergeCell ref="E88:E109"/>
    <mergeCell ref="E110:E130"/>
    <mergeCell ref="E131:E137"/>
    <mergeCell ref="E138:E139"/>
    <mergeCell ref="F77:F78"/>
    <mergeCell ref="F79:F83"/>
    <mergeCell ref="F84:F85"/>
    <mergeCell ref="F86:F87"/>
    <mergeCell ref="F88:F95"/>
    <mergeCell ref="D173:K173"/>
    <mergeCell ref="D174:K174"/>
    <mergeCell ref="L174:N174"/>
    <mergeCell ref="D2:D3"/>
    <mergeCell ref="D4:D7"/>
    <mergeCell ref="D8:D12"/>
    <mergeCell ref="D13:D20"/>
    <mergeCell ref="D21:D32"/>
    <mergeCell ref="D33:D44"/>
    <mergeCell ref="D45:D46"/>
    <mergeCell ref="D47:D69"/>
    <mergeCell ref="D70:D85"/>
    <mergeCell ref="D86:D87"/>
    <mergeCell ref="D88:D109"/>
    <mergeCell ref="D110:D130"/>
    <mergeCell ref="D131:D137"/>
    <mergeCell ref="D138:D139"/>
    <mergeCell ref="D140:D145"/>
    <mergeCell ref="D147:D172"/>
    <mergeCell ref="E2:E3"/>
    <mergeCell ref="E4:E7"/>
    <mergeCell ref="E8:E12"/>
    <mergeCell ref="E13:E20"/>
    <mergeCell ref="E140:E145"/>
    <mergeCell ref="E147:E172"/>
    <mergeCell ref="F2:F3"/>
    <mergeCell ref="F4:F7"/>
    <mergeCell ref="F8:F9"/>
    <mergeCell ref="F10:F12"/>
    <mergeCell ref="F13:F15"/>
    <mergeCell ref="F16:F17"/>
    <mergeCell ref="F18:F20"/>
    <mergeCell ref="F21:F23"/>
    <mergeCell ref="F24:F25"/>
    <mergeCell ref="F26:F28"/>
    <mergeCell ref="F30:F32"/>
    <mergeCell ref="F33:F34"/>
    <mergeCell ref="F35:F36"/>
    <mergeCell ref="F38:F40"/>
    <mergeCell ref="F41:F44"/>
    <mergeCell ref="F45:F46"/>
    <mergeCell ref="F47:F54"/>
    <mergeCell ref="F55:F63"/>
    <mergeCell ref="F64:F69"/>
    <mergeCell ref="F70:F71"/>
    <mergeCell ref="F72:F73"/>
    <mergeCell ref="F74:F75"/>
    <mergeCell ref="F96:F100"/>
    <mergeCell ref="F101:F104"/>
    <mergeCell ref="F105:F109"/>
    <mergeCell ref="F110:F113"/>
    <mergeCell ref="F114:F118"/>
    <mergeCell ref="F119:F127"/>
    <mergeCell ref="F128:F130"/>
    <mergeCell ref="F131:F137"/>
    <mergeCell ref="F138:F139"/>
    <mergeCell ref="F140:F142"/>
    <mergeCell ref="F143:F145"/>
    <mergeCell ref="F147:F153"/>
    <mergeCell ref="F154:F156"/>
    <mergeCell ref="F157:F158"/>
    <mergeCell ref="F159:F160"/>
    <mergeCell ref="F161:F164"/>
    <mergeCell ref="F165:F169"/>
    <mergeCell ref="F170:F171"/>
    <mergeCell ref="E146:K146"/>
    <mergeCell ref="G2:G3"/>
    <mergeCell ref="G45:G46"/>
    <mergeCell ref="G86:G87"/>
    <mergeCell ref="G138:G139"/>
    <mergeCell ref="G170:G171"/>
    <mergeCell ref="H2:H3"/>
    <mergeCell ref="H45:H46"/>
    <mergeCell ref="H86:H87"/>
    <mergeCell ref="H138:H139"/>
    <mergeCell ref="L4:L7"/>
    <mergeCell ref="L8:L9"/>
    <mergeCell ref="L10:L12"/>
    <mergeCell ref="L13:L15"/>
    <mergeCell ref="L16:L17"/>
    <mergeCell ref="L18:L20"/>
    <mergeCell ref="L21:L23"/>
    <mergeCell ref="L24:L25"/>
    <mergeCell ref="L26:L28"/>
    <mergeCell ref="L30:L32"/>
    <mergeCell ref="L33:L34"/>
    <mergeCell ref="L35:L36"/>
    <mergeCell ref="L38:L40"/>
    <mergeCell ref="L41:L44"/>
    <mergeCell ref="L47:L54"/>
    <mergeCell ref="L55:L63"/>
    <mergeCell ref="L64:L69"/>
    <mergeCell ref="L70:L71"/>
    <mergeCell ref="L72:L73"/>
    <mergeCell ref="L74:L75"/>
    <mergeCell ref="L77:L78"/>
    <mergeCell ref="L79:L83"/>
    <mergeCell ref="L84:L85"/>
    <mergeCell ref="L88:L95"/>
    <mergeCell ref="L96:L100"/>
    <mergeCell ref="L101:L104"/>
    <mergeCell ref="L105:L109"/>
    <mergeCell ref="L110:L113"/>
    <mergeCell ref="L114:L118"/>
    <mergeCell ref="L119:L127"/>
    <mergeCell ref="L128:L130"/>
    <mergeCell ref="L131:L137"/>
    <mergeCell ref="L140:L142"/>
    <mergeCell ref="L143:L145"/>
    <mergeCell ref="L147:L153"/>
    <mergeCell ref="L154:L156"/>
    <mergeCell ref="L157:L158"/>
    <mergeCell ref="L159:L160"/>
    <mergeCell ref="L161:L164"/>
    <mergeCell ref="L165:L169"/>
    <mergeCell ref="L170:L171"/>
    <mergeCell ref="M4:M7"/>
    <mergeCell ref="M8:M9"/>
    <mergeCell ref="M10:M12"/>
    <mergeCell ref="M13:M15"/>
    <mergeCell ref="M16:M17"/>
    <mergeCell ref="M18:M20"/>
    <mergeCell ref="M21:M23"/>
    <mergeCell ref="M24:M25"/>
    <mergeCell ref="M26:M28"/>
    <mergeCell ref="M30:M32"/>
    <mergeCell ref="M33:M34"/>
    <mergeCell ref="M35:M36"/>
    <mergeCell ref="M38:M40"/>
    <mergeCell ref="M41:M44"/>
    <mergeCell ref="M47:M54"/>
    <mergeCell ref="M55:M63"/>
    <mergeCell ref="M64:M69"/>
    <mergeCell ref="M70:M71"/>
    <mergeCell ref="M72:M73"/>
    <mergeCell ref="M74:M75"/>
    <mergeCell ref="M77:M78"/>
    <mergeCell ref="M79:M83"/>
    <mergeCell ref="M84:M85"/>
    <mergeCell ref="M88:M95"/>
    <mergeCell ref="M96:M100"/>
    <mergeCell ref="M101:M104"/>
    <mergeCell ref="M105:M109"/>
    <mergeCell ref="M110:M113"/>
    <mergeCell ref="M114:M118"/>
    <mergeCell ref="M119:M127"/>
    <mergeCell ref="M128:M130"/>
    <mergeCell ref="M131:M137"/>
    <mergeCell ref="M140:M142"/>
    <mergeCell ref="M143:M145"/>
    <mergeCell ref="M147:M153"/>
    <mergeCell ref="M154:M156"/>
    <mergeCell ref="M157:M158"/>
    <mergeCell ref="M159:M160"/>
    <mergeCell ref="M161:M164"/>
    <mergeCell ref="M165:M169"/>
    <mergeCell ref="M170:M171"/>
    <mergeCell ref="N4:N7"/>
    <mergeCell ref="N8:N9"/>
    <mergeCell ref="N11:N12"/>
    <mergeCell ref="N13:N15"/>
    <mergeCell ref="N16:N17"/>
    <mergeCell ref="N18:N20"/>
    <mergeCell ref="N21:N23"/>
    <mergeCell ref="N24:N25"/>
    <mergeCell ref="N26:N28"/>
    <mergeCell ref="N30:N32"/>
    <mergeCell ref="N33:N34"/>
    <mergeCell ref="N35:N36"/>
    <mergeCell ref="N38:N40"/>
    <mergeCell ref="N41:N44"/>
    <mergeCell ref="N47:N54"/>
    <mergeCell ref="N55:N63"/>
    <mergeCell ref="N64:N69"/>
    <mergeCell ref="N70:N71"/>
    <mergeCell ref="N72:N73"/>
    <mergeCell ref="N74:N75"/>
    <mergeCell ref="N77:N78"/>
    <mergeCell ref="N79:N83"/>
    <mergeCell ref="N84:N85"/>
    <mergeCell ref="N88:N95"/>
    <mergeCell ref="N96:N100"/>
    <mergeCell ref="N101:N104"/>
    <mergeCell ref="N105:N109"/>
    <mergeCell ref="N110:N113"/>
    <mergeCell ref="N114:N118"/>
    <mergeCell ref="N161:N164"/>
    <mergeCell ref="N165:N169"/>
    <mergeCell ref="N170:N171"/>
    <mergeCell ref="N119:N127"/>
    <mergeCell ref="N128:N130"/>
    <mergeCell ref="N131:N137"/>
    <mergeCell ref="N140:N142"/>
    <mergeCell ref="N143:N145"/>
    <mergeCell ref="N147:N153"/>
    <mergeCell ref="N154:N156"/>
    <mergeCell ref="N157:N158"/>
    <mergeCell ref="N159:N160"/>
  </mergeCells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2" sqref="E2:E12"/>
    </sheetView>
  </sheetViews>
  <sheetFormatPr defaultColWidth="9" defaultRowHeight="15" x14ac:dyDescent="0.25"/>
  <sheetData>
    <row r="1" spans="1:5" x14ac:dyDescent="0.25">
      <c r="B1">
        <v>1402</v>
      </c>
      <c r="C1">
        <v>1403</v>
      </c>
    </row>
    <row r="2" spans="1:5" x14ac:dyDescent="0.25">
      <c r="A2" t="s">
        <v>222</v>
      </c>
      <c r="B2">
        <v>8</v>
      </c>
      <c r="C2">
        <v>12</v>
      </c>
      <c r="D2">
        <f>SUM(B2:C2)</f>
        <v>20</v>
      </c>
      <c r="E2">
        <f>D2/2</f>
        <v>10</v>
      </c>
    </row>
    <row r="3" spans="1:5" x14ac:dyDescent="0.25">
      <c r="A3" t="s">
        <v>223</v>
      </c>
      <c r="B3">
        <v>20</v>
      </c>
      <c r="C3">
        <v>17</v>
      </c>
      <c r="D3">
        <f t="shared" ref="D3:D12" si="0">SUM(B3:C3)</f>
        <v>37</v>
      </c>
      <c r="E3">
        <f t="shared" ref="E3:E12" si="1">D3/2</f>
        <v>18.5</v>
      </c>
    </row>
    <row r="4" spans="1:5" x14ac:dyDescent="0.25">
      <c r="A4" t="s">
        <v>42</v>
      </c>
      <c r="B4">
        <v>5</v>
      </c>
      <c r="C4">
        <v>6</v>
      </c>
      <c r="D4">
        <f t="shared" si="0"/>
        <v>11</v>
      </c>
      <c r="E4">
        <f t="shared" si="1"/>
        <v>5.5</v>
      </c>
    </row>
    <row r="5" spans="1:5" x14ac:dyDescent="0.25">
      <c r="A5" t="s">
        <v>224</v>
      </c>
      <c r="B5">
        <v>5</v>
      </c>
      <c r="C5">
        <v>3</v>
      </c>
      <c r="D5">
        <f t="shared" si="0"/>
        <v>8</v>
      </c>
      <c r="E5">
        <f t="shared" si="1"/>
        <v>4</v>
      </c>
    </row>
    <row r="6" spans="1:5" x14ac:dyDescent="0.25">
      <c r="A6" t="s">
        <v>225</v>
      </c>
      <c r="B6">
        <v>11</v>
      </c>
      <c r="C6">
        <v>10</v>
      </c>
      <c r="D6">
        <f t="shared" si="0"/>
        <v>21</v>
      </c>
      <c r="E6">
        <f t="shared" si="1"/>
        <v>10.5</v>
      </c>
    </row>
    <row r="7" spans="1:5" x14ac:dyDescent="0.25">
      <c r="A7" t="s">
        <v>226</v>
      </c>
      <c r="B7">
        <v>7</v>
      </c>
      <c r="C7">
        <v>11</v>
      </c>
      <c r="D7">
        <f t="shared" si="0"/>
        <v>18</v>
      </c>
      <c r="E7">
        <f t="shared" si="1"/>
        <v>9</v>
      </c>
    </row>
    <row r="8" spans="1:5" x14ac:dyDescent="0.25">
      <c r="A8" t="s">
        <v>31</v>
      </c>
      <c r="B8">
        <v>4</v>
      </c>
      <c r="C8">
        <v>2</v>
      </c>
      <c r="D8">
        <f t="shared" si="0"/>
        <v>6</v>
      </c>
      <c r="E8">
        <f t="shared" si="1"/>
        <v>3</v>
      </c>
    </row>
    <row r="9" spans="1:5" x14ac:dyDescent="0.25">
      <c r="A9" t="s">
        <v>61</v>
      </c>
      <c r="B9">
        <v>9</v>
      </c>
      <c r="C9">
        <v>7</v>
      </c>
      <c r="D9">
        <f t="shared" si="0"/>
        <v>16</v>
      </c>
      <c r="E9">
        <f t="shared" si="1"/>
        <v>8</v>
      </c>
    </row>
    <row r="10" spans="1:5" x14ac:dyDescent="0.25">
      <c r="A10" t="s">
        <v>227</v>
      </c>
      <c r="B10">
        <v>3</v>
      </c>
      <c r="C10">
        <v>5</v>
      </c>
      <c r="D10">
        <f t="shared" si="0"/>
        <v>8</v>
      </c>
      <c r="E10">
        <f t="shared" si="1"/>
        <v>4</v>
      </c>
    </row>
    <row r="11" spans="1:5" x14ac:dyDescent="0.25">
      <c r="A11" t="s">
        <v>228</v>
      </c>
      <c r="B11">
        <v>5</v>
      </c>
      <c r="C11">
        <v>5</v>
      </c>
      <c r="D11">
        <f t="shared" si="0"/>
        <v>10</v>
      </c>
      <c r="E11">
        <f t="shared" si="1"/>
        <v>5</v>
      </c>
    </row>
    <row r="12" spans="1:5" x14ac:dyDescent="0.25">
      <c r="A12" t="s">
        <v>229</v>
      </c>
      <c r="B12">
        <v>10</v>
      </c>
      <c r="C12">
        <v>3</v>
      </c>
      <c r="D12">
        <f t="shared" si="0"/>
        <v>13</v>
      </c>
      <c r="E12">
        <f t="shared" si="1"/>
        <v>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</dc:creator>
  <cp:lastModifiedBy>Mr.Alireza</cp:lastModifiedBy>
  <cp:lastPrinted>2026-01-20T05:39:00Z</cp:lastPrinted>
  <dcterms:created xsi:type="dcterms:W3CDTF">2021-11-21T09:49:00Z</dcterms:created>
  <dcterms:modified xsi:type="dcterms:W3CDTF">2026-01-24T22:32:23Z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82A870E58E104DB6ABEF4AB1A4048133_12</vt:lpwstr>
  </property>
  <property fmtid="{D5CDD505-2E9C-101B-9397-08002B2CF9AE}" pid="3" name="KSOProductBuildVer">
    <vt:lpwstr>1033-12.2.0.23196</vt:lpwstr>
  </property>
</Properties>
</file>